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ms\엑셀전문가클럽\2_외부강의\2016년\160522_rmp_1차\실습과제\"/>
    </mc:Choice>
  </mc:AlternateContent>
  <bookViews>
    <workbookView xWindow="480" yWindow="45" windowWidth="18195" windowHeight="12270" activeTab="1"/>
  </bookViews>
  <sheets>
    <sheet name="DB" sheetId="1" r:id="rId1"/>
    <sheet name="Sheet1" sheetId="2" r:id="rId2"/>
  </sheets>
  <definedNames>
    <definedName name="_xlnm._FilterDatabase" localSheetId="0" hidden="1">DB!$A$1:$E$585</definedName>
    <definedName name="거래지역">DB!$B$2:$B$585</definedName>
    <definedName name="판매금액">DB!$D$2:$D$585</definedName>
  </definedNames>
  <calcPr calcId="152511"/>
</workbook>
</file>

<file path=xl/calcChain.xml><?xml version="1.0" encoding="utf-8"?>
<calcChain xmlns="http://schemas.openxmlformats.org/spreadsheetml/2006/main">
  <c r="D10" i="2" l="1"/>
  <c r="C10" i="2"/>
  <c r="B10" i="2"/>
  <c r="E10" i="2" s="1"/>
  <c r="F10" i="2" s="1"/>
  <c r="D9" i="2"/>
  <c r="C9" i="2"/>
  <c r="B9" i="2"/>
  <c r="E9" i="2" s="1"/>
  <c r="F9" i="2" s="1"/>
  <c r="E8" i="2"/>
  <c r="F8" i="2" s="1"/>
  <c r="D8" i="2"/>
  <c r="C8" i="2"/>
  <c r="B8" i="2"/>
  <c r="D7" i="2"/>
  <c r="C7" i="2"/>
  <c r="B7" i="2"/>
  <c r="E7" i="2" s="1"/>
  <c r="F7" i="2" s="1"/>
  <c r="E6" i="2"/>
  <c r="F6" i="2" s="1"/>
  <c r="D6" i="2"/>
  <c r="C6" i="2"/>
  <c r="B6" i="2"/>
  <c r="D5" i="2" l="1"/>
  <c r="C5" i="2"/>
  <c r="B5" i="2"/>
  <c r="E5" i="2" l="1"/>
  <c r="F5" i="2" s="1"/>
</calcChain>
</file>

<file path=xl/sharedStrings.xml><?xml version="1.0" encoding="utf-8"?>
<sst xmlns="http://schemas.openxmlformats.org/spreadsheetml/2006/main" count="1772" uniqueCount="610">
  <si>
    <t>지역</t>
    <phoneticPr fontId="2" type="noConversion"/>
  </si>
  <si>
    <t>주문 번호</t>
    <phoneticPr fontId="4" type="noConversion"/>
  </si>
  <si>
    <t>성북</t>
  </si>
  <si>
    <t>성북</t>
    <phoneticPr fontId="2" type="noConversion"/>
  </si>
  <si>
    <t>강남</t>
  </si>
  <si>
    <t>강서</t>
  </si>
  <si>
    <t>종로</t>
  </si>
  <si>
    <t>송파</t>
  </si>
  <si>
    <t>강북</t>
  </si>
  <si>
    <t>판매금액</t>
    <phoneticPr fontId="4" type="noConversion"/>
  </si>
  <si>
    <t>매출일</t>
    <phoneticPr fontId="2" type="noConversion"/>
  </si>
  <si>
    <t>0501-001</t>
  </si>
  <si>
    <t>0501-002</t>
  </si>
  <si>
    <t>0501-003</t>
  </si>
  <si>
    <t>0501-004</t>
  </si>
  <si>
    <t>0501-005</t>
  </si>
  <si>
    <t>0501-006</t>
  </si>
  <si>
    <t>0501-007</t>
  </si>
  <si>
    <t>0501-008</t>
  </si>
  <si>
    <t>0501-009</t>
  </si>
  <si>
    <t>0501-010</t>
  </si>
  <si>
    <t>0501-011</t>
  </si>
  <si>
    <t>0501-012</t>
  </si>
  <si>
    <t>0501-013</t>
  </si>
  <si>
    <t>0501-014</t>
  </si>
  <si>
    <t>0501-015</t>
  </si>
  <si>
    <t>0501-016</t>
  </si>
  <si>
    <t>0501-017</t>
  </si>
  <si>
    <t>0501-018</t>
  </si>
  <si>
    <t>0501-019</t>
  </si>
  <si>
    <t>0501-020</t>
  </si>
  <si>
    <t>0501-021</t>
  </si>
  <si>
    <t>0501-022</t>
  </si>
  <si>
    <t>0501-023</t>
  </si>
  <si>
    <t>0501-024</t>
  </si>
  <si>
    <t>0501-025</t>
  </si>
  <si>
    <t>0501-026</t>
  </si>
  <si>
    <t>0501-027</t>
  </si>
  <si>
    <t>0501-028</t>
  </si>
  <si>
    <t>0501-029</t>
  </si>
  <si>
    <t>0501-030</t>
  </si>
  <si>
    <t>0501-031</t>
  </si>
  <si>
    <t>0501-032</t>
  </si>
  <si>
    <t>0501-033</t>
  </si>
  <si>
    <t>0501-034</t>
  </si>
  <si>
    <t>0501-035</t>
  </si>
  <si>
    <t>0501-036</t>
  </si>
  <si>
    <t>0501-037</t>
  </si>
  <si>
    <t>0501-038</t>
  </si>
  <si>
    <t>0501-039</t>
  </si>
  <si>
    <t>0501-040</t>
  </si>
  <si>
    <t>0501-041</t>
  </si>
  <si>
    <t>0501-042</t>
  </si>
  <si>
    <t>0501-043</t>
  </si>
  <si>
    <t>0501-044</t>
  </si>
  <si>
    <t>0501-045</t>
  </si>
  <si>
    <t>0501-046</t>
  </si>
  <si>
    <t>0501-047</t>
  </si>
  <si>
    <t>0501-048</t>
  </si>
  <si>
    <t>0501-049</t>
  </si>
  <si>
    <t>0501-050</t>
  </si>
  <si>
    <t>0501-051</t>
  </si>
  <si>
    <t>0501-052</t>
  </si>
  <si>
    <t>0501-053</t>
  </si>
  <si>
    <t>0501-054</t>
  </si>
  <si>
    <t>0501-055</t>
  </si>
  <si>
    <t>0501-056</t>
  </si>
  <si>
    <t>0501-057</t>
  </si>
  <si>
    <t>0501-058</t>
  </si>
  <si>
    <t>0501-059</t>
  </si>
  <si>
    <t>0501-060</t>
  </si>
  <si>
    <t>0501-061</t>
  </si>
  <si>
    <t>0501-062</t>
  </si>
  <si>
    <t>0501-063</t>
  </si>
  <si>
    <t>0501-064</t>
  </si>
  <si>
    <t>0501-065</t>
  </si>
  <si>
    <t>0501-066</t>
  </si>
  <si>
    <t>0501-067</t>
  </si>
  <si>
    <t>0501-068</t>
  </si>
  <si>
    <t>0501-069</t>
  </si>
  <si>
    <t>0501-070</t>
  </si>
  <si>
    <t>0501-071</t>
  </si>
  <si>
    <t>0501-072</t>
  </si>
  <si>
    <t>0501-073</t>
  </si>
  <si>
    <t>0501-074</t>
  </si>
  <si>
    <t>0501-075</t>
  </si>
  <si>
    <t>0501-076</t>
  </si>
  <si>
    <t>0501-077</t>
  </si>
  <si>
    <t>0501-078</t>
  </si>
  <si>
    <t>0501-079</t>
  </si>
  <si>
    <t>0501-080</t>
  </si>
  <si>
    <t>0501-081</t>
  </si>
  <si>
    <t>0501-082</t>
  </si>
  <si>
    <t>0501-083</t>
  </si>
  <si>
    <t>0501-084</t>
  </si>
  <si>
    <t>0501-085</t>
  </si>
  <si>
    <t>0501-086</t>
  </si>
  <si>
    <t>0501-087</t>
  </si>
  <si>
    <t>0501-088</t>
  </si>
  <si>
    <t>0501-089</t>
  </si>
  <si>
    <t>0501-090</t>
  </si>
  <si>
    <t>0501-091</t>
  </si>
  <si>
    <t>0501-092</t>
  </si>
  <si>
    <t>0501-093</t>
  </si>
  <si>
    <t>0501-094</t>
  </si>
  <si>
    <t>0501-095</t>
  </si>
  <si>
    <t>0501-096</t>
  </si>
  <si>
    <t>0501-097</t>
  </si>
  <si>
    <t>0501-098</t>
  </si>
  <si>
    <t>0501-099</t>
  </si>
  <si>
    <t>0501-100</t>
  </si>
  <si>
    <t>0501-101</t>
  </si>
  <si>
    <t>0501-102</t>
  </si>
  <si>
    <t>0501-103</t>
  </si>
  <si>
    <t>0501-104</t>
  </si>
  <si>
    <t>0501-105</t>
  </si>
  <si>
    <t>0501-106</t>
  </si>
  <si>
    <t>0501-107</t>
  </si>
  <si>
    <t>0501-108</t>
  </si>
  <si>
    <t>0501-109</t>
  </si>
  <si>
    <t>0501-110</t>
  </si>
  <si>
    <t>0501-111</t>
  </si>
  <si>
    <t>0501-112</t>
  </si>
  <si>
    <t>0501-113</t>
  </si>
  <si>
    <t>0501-114</t>
  </si>
  <si>
    <t>0501-115</t>
  </si>
  <si>
    <t>0501-116</t>
  </si>
  <si>
    <t>0501-117</t>
  </si>
  <si>
    <t>0501-118</t>
  </si>
  <si>
    <t>0501-119</t>
  </si>
  <si>
    <t>0501-120</t>
  </si>
  <si>
    <t>0501-121</t>
  </si>
  <si>
    <t>0501-122</t>
  </si>
  <si>
    <t>0501-123</t>
  </si>
  <si>
    <t>0501-124</t>
  </si>
  <si>
    <t>0501-125</t>
  </si>
  <si>
    <t>0501-126</t>
  </si>
  <si>
    <t>0501-127</t>
  </si>
  <si>
    <t>0501-128</t>
  </si>
  <si>
    <t>0501-129</t>
  </si>
  <si>
    <t>0501-130</t>
  </si>
  <si>
    <t>0501-131</t>
  </si>
  <si>
    <t>0501-132</t>
  </si>
  <si>
    <t>0501-133</t>
  </si>
  <si>
    <t>0501-134</t>
  </si>
  <si>
    <t>0501-135</t>
  </si>
  <si>
    <t>0501-136</t>
  </si>
  <si>
    <t>0501-137</t>
  </si>
  <si>
    <t>0501-138</t>
  </si>
  <si>
    <t>0501-139</t>
  </si>
  <si>
    <t>0501-140</t>
  </si>
  <si>
    <t>0501-141</t>
  </si>
  <si>
    <t>0501-142</t>
  </si>
  <si>
    <t>0501-143</t>
  </si>
  <si>
    <t>0501-144</t>
  </si>
  <si>
    <t>0501-145</t>
  </si>
  <si>
    <t>0501-146</t>
  </si>
  <si>
    <t>0501-147</t>
  </si>
  <si>
    <t>0501-148</t>
  </si>
  <si>
    <t>0501-149</t>
  </si>
  <si>
    <t>0501-150</t>
  </si>
  <si>
    <t>0501-151</t>
  </si>
  <si>
    <t>0501-152</t>
  </si>
  <si>
    <t>0501-153</t>
  </si>
  <si>
    <t>0501-154</t>
  </si>
  <si>
    <t>0501-155</t>
  </si>
  <si>
    <t>0501-156</t>
  </si>
  <si>
    <t>0501-157</t>
  </si>
  <si>
    <t>0501-158</t>
  </si>
  <si>
    <t>0501-159</t>
  </si>
  <si>
    <t>0501-160</t>
  </si>
  <si>
    <t>0501-161</t>
  </si>
  <si>
    <t>0501-162</t>
  </si>
  <si>
    <t>0501-163</t>
  </si>
  <si>
    <t>0501-164</t>
  </si>
  <si>
    <t>0501-165</t>
  </si>
  <si>
    <t>0501-166</t>
  </si>
  <si>
    <t>0501-167</t>
  </si>
  <si>
    <t>0501-168</t>
  </si>
  <si>
    <t>0501-169</t>
  </si>
  <si>
    <t>0501-170</t>
  </si>
  <si>
    <t>0501-171</t>
  </si>
  <si>
    <t>0501-172</t>
  </si>
  <si>
    <t>0501-173</t>
  </si>
  <si>
    <t>0501-174</t>
  </si>
  <si>
    <t>0501-175</t>
  </si>
  <si>
    <t>0501-176</t>
  </si>
  <si>
    <t>0501-177</t>
  </si>
  <si>
    <t>0501-178</t>
  </si>
  <si>
    <t>0501-179</t>
  </si>
  <si>
    <t>0501-180</t>
  </si>
  <si>
    <t>0501-181</t>
  </si>
  <si>
    <t>0501-182</t>
  </si>
  <si>
    <t>0501-183</t>
  </si>
  <si>
    <t>0501-184</t>
  </si>
  <si>
    <t>0501-185</t>
  </si>
  <si>
    <t>0501-186</t>
  </si>
  <si>
    <t>0501-187</t>
  </si>
  <si>
    <t>0501-188</t>
  </si>
  <si>
    <t>0501-189</t>
  </si>
  <si>
    <t>0501-190</t>
  </si>
  <si>
    <t>0501-191</t>
  </si>
  <si>
    <t>0501-192</t>
  </si>
  <si>
    <t>0501-193</t>
  </si>
  <si>
    <t>0501-194</t>
  </si>
  <si>
    <t>0501-195</t>
  </si>
  <si>
    <t>0501-196</t>
  </si>
  <si>
    <t>0501-197</t>
  </si>
  <si>
    <t>0501-198</t>
  </si>
  <si>
    <t>0501-199</t>
  </si>
  <si>
    <t>0501-200</t>
  </si>
  <si>
    <t>0501-201</t>
  </si>
  <si>
    <t>0501-202</t>
  </si>
  <si>
    <t>0501-203</t>
  </si>
  <si>
    <t>0501-204</t>
  </si>
  <si>
    <t>0501-205</t>
  </si>
  <si>
    <t>0501-206</t>
  </si>
  <si>
    <t>0501-207</t>
  </si>
  <si>
    <t>0501-208</t>
  </si>
  <si>
    <t>0501-209</t>
  </si>
  <si>
    <t>0501-210</t>
  </si>
  <si>
    <t>0501-211</t>
  </si>
  <si>
    <t>0501-212</t>
  </si>
  <si>
    <t>0501-213</t>
  </si>
  <si>
    <t>0501-214</t>
  </si>
  <si>
    <t>0501-215</t>
  </si>
  <si>
    <t>0501-216</t>
  </si>
  <si>
    <t>0501-217</t>
  </si>
  <si>
    <t>0501-218</t>
  </si>
  <si>
    <t>0501-219</t>
  </si>
  <si>
    <t>0501-220</t>
  </si>
  <si>
    <t>0501-221</t>
  </si>
  <si>
    <t>0501-222</t>
  </si>
  <si>
    <t>0501-223</t>
  </si>
  <si>
    <t>0501-224</t>
  </si>
  <si>
    <t>0501-225</t>
  </si>
  <si>
    <t>0501-226</t>
  </si>
  <si>
    <t>0501-227</t>
  </si>
  <si>
    <t>0501-228</t>
  </si>
  <si>
    <t>0501-229</t>
  </si>
  <si>
    <t>0501-230</t>
  </si>
  <si>
    <t>0501-231</t>
  </si>
  <si>
    <t>0501-232</t>
  </si>
  <si>
    <t>0501-233</t>
  </si>
  <si>
    <t>0501-234</t>
  </si>
  <si>
    <t>0501-235</t>
  </si>
  <si>
    <t>0501-236</t>
  </si>
  <si>
    <t>0501-237</t>
  </si>
  <si>
    <t>0501-238</t>
  </si>
  <si>
    <t>0501-239</t>
  </si>
  <si>
    <t>0501-240</t>
  </si>
  <si>
    <t>0501-241</t>
  </si>
  <si>
    <t>0501-242</t>
  </si>
  <si>
    <t>0501-243</t>
  </si>
  <si>
    <t>0501-244</t>
  </si>
  <si>
    <t>0501-245</t>
  </si>
  <si>
    <t>0501-246</t>
  </si>
  <si>
    <t>0501-247</t>
  </si>
  <si>
    <t>0501-248</t>
  </si>
  <si>
    <t>0501-249</t>
  </si>
  <si>
    <t>0501-250</t>
  </si>
  <si>
    <t>0501-251</t>
  </si>
  <si>
    <t>0501-252</t>
  </si>
  <si>
    <t>0501-253</t>
  </si>
  <si>
    <t>0501-254</t>
  </si>
  <si>
    <t>0501-255</t>
  </si>
  <si>
    <t>0501-256</t>
  </si>
  <si>
    <t>0501-257</t>
  </si>
  <si>
    <t>0501-258</t>
  </si>
  <si>
    <t>0501-259</t>
  </si>
  <si>
    <t>0501-260</t>
  </si>
  <si>
    <t>0501-261</t>
  </si>
  <si>
    <t>0501-262</t>
  </si>
  <si>
    <t>0501-263</t>
  </si>
  <si>
    <t>0501-264</t>
  </si>
  <si>
    <t>0501-265</t>
  </si>
  <si>
    <t>0501-266</t>
  </si>
  <si>
    <t>0501-267</t>
  </si>
  <si>
    <t>0501-268</t>
  </si>
  <si>
    <t>0501-269</t>
  </si>
  <si>
    <t>0501-270</t>
  </si>
  <si>
    <t>0501-271</t>
  </si>
  <si>
    <t>0501-272</t>
  </si>
  <si>
    <t>0501-273</t>
  </si>
  <si>
    <t>0501-274</t>
  </si>
  <si>
    <t>0501-275</t>
  </si>
  <si>
    <t>0501-276</t>
  </si>
  <si>
    <t>0501-277</t>
  </si>
  <si>
    <t>0501-278</t>
  </si>
  <si>
    <t>0501-279</t>
  </si>
  <si>
    <t>0501-280</t>
  </si>
  <si>
    <t>0501-281</t>
  </si>
  <si>
    <t>0501-282</t>
  </si>
  <si>
    <t>0501-283</t>
  </si>
  <si>
    <t>0501-284</t>
  </si>
  <si>
    <t>0501-285</t>
  </si>
  <si>
    <t>0501-286</t>
  </si>
  <si>
    <t>0501-287</t>
  </si>
  <si>
    <t>0501-288</t>
  </si>
  <si>
    <t>0501-289</t>
  </si>
  <si>
    <t>0501-290</t>
  </si>
  <si>
    <t>0501-291</t>
  </si>
  <si>
    <t>0501-292</t>
  </si>
  <si>
    <t>0501-293</t>
  </si>
  <si>
    <t>0501-294</t>
  </si>
  <si>
    <t>0501-295</t>
  </si>
  <si>
    <t>0501-296</t>
  </si>
  <si>
    <t>0501-297</t>
  </si>
  <si>
    <t>0501-298</t>
  </si>
  <si>
    <t>0501-299</t>
  </si>
  <si>
    <t>0501-300</t>
  </si>
  <si>
    <t>0501-301</t>
  </si>
  <si>
    <t>0501-302</t>
  </si>
  <si>
    <t>0501-303</t>
  </si>
  <si>
    <t>0501-304</t>
  </si>
  <si>
    <t>0501-305</t>
  </si>
  <si>
    <t>0501-306</t>
  </si>
  <si>
    <t>0501-307</t>
  </si>
  <si>
    <t>0501-308</t>
  </si>
  <si>
    <t>0501-309</t>
  </si>
  <si>
    <t>0501-310</t>
  </si>
  <si>
    <t>0501-311</t>
  </si>
  <si>
    <t>0501-312</t>
  </si>
  <si>
    <t>0501-313</t>
  </si>
  <si>
    <t>0501-314</t>
  </si>
  <si>
    <t>0501-315</t>
  </si>
  <si>
    <t>0501-316</t>
  </si>
  <si>
    <t>0501-317</t>
  </si>
  <si>
    <t>0501-318</t>
  </si>
  <si>
    <t>0501-319</t>
  </si>
  <si>
    <t>0501-320</t>
  </si>
  <si>
    <t>0501-321</t>
  </si>
  <si>
    <t>0501-322</t>
  </si>
  <si>
    <t>0501-323</t>
  </si>
  <si>
    <t>0501-324</t>
  </si>
  <si>
    <t>0501-325</t>
  </si>
  <si>
    <t>0501-326</t>
  </si>
  <si>
    <t>0501-327</t>
  </si>
  <si>
    <t>0501-328</t>
  </si>
  <si>
    <t>0501-329</t>
  </si>
  <si>
    <t>0501-330</t>
  </si>
  <si>
    <t>0501-331</t>
  </si>
  <si>
    <t>0501-332</t>
  </si>
  <si>
    <t>0501-333</t>
  </si>
  <si>
    <t>0501-334</t>
  </si>
  <si>
    <t>0501-335</t>
  </si>
  <si>
    <t>0501-336</t>
  </si>
  <si>
    <t>0501-337</t>
  </si>
  <si>
    <t>0501-338</t>
  </si>
  <si>
    <t>0501-339</t>
  </si>
  <si>
    <t>0501-340</t>
  </si>
  <si>
    <t>0501-341</t>
  </si>
  <si>
    <t>0501-342</t>
  </si>
  <si>
    <t>0501-343</t>
  </si>
  <si>
    <t>0501-344</t>
  </si>
  <si>
    <t>0501-345</t>
  </si>
  <si>
    <t>0501-346</t>
  </si>
  <si>
    <t>0501-347</t>
  </si>
  <si>
    <t>0501-348</t>
  </si>
  <si>
    <t>0501-349</t>
  </si>
  <si>
    <t>0501-350</t>
  </si>
  <si>
    <t>0501-351</t>
  </si>
  <si>
    <t>0501-352</t>
  </si>
  <si>
    <t>0501-353</t>
  </si>
  <si>
    <t>0501-354</t>
  </si>
  <si>
    <t>0501-355</t>
  </si>
  <si>
    <t>0501-356</t>
  </si>
  <si>
    <t>0501-357</t>
  </si>
  <si>
    <t>0501-358</t>
  </si>
  <si>
    <t>0501-359</t>
  </si>
  <si>
    <t>0501-360</t>
  </si>
  <si>
    <t>0501-361</t>
  </si>
  <si>
    <t>0501-362</t>
  </si>
  <si>
    <t>0501-363</t>
  </si>
  <si>
    <t>0501-364</t>
  </si>
  <si>
    <t>0501-365</t>
  </si>
  <si>
    <t>0501-366</t>
  </si>
  <si>
    <t>0501-367</t>
  </si>
  <si>
    <t>0501-368</t>
  </si>
  <si>
    <t>0501-369</t>
  </si>
  <si>
    <t>0501-370</t>
  </si>
  <si>
    <t>0501-371</t>
  </si>
  <si>
    <t>0501-372</t>
  </si>
  <si>
    <t>0501-373</t>
  </si>
  <si>
    <t>0501-374</t>
  </si>
  <si>
    <t>0501-375</t>
  </si>
  <si>
    <t>0501-376</t>
  </si>
  <si>
    <t>0501-377</t>
  </si>
  <si>
    <t>0501-378</t>
  </si>
  <si>
    <t>0501-379</t>
  </si>
  <si>
    <t>0501-380</t>
  </si>
  <si>
    <t>0501-381</t>
  </si>
  <si>
    <t>0501-382</t>
  </si>
  <si>
    <t>0501-383</t>
  </si>
  <si>
    <t>0501-384</t>
  </si>
  <si>
    <t>0501-385</t>
  </si>
  <si>
    <t>0501-386</t>
  </si>
  <si>
    <t>0501-387</t>
  </si>
  <si>
    <t>0501-388</t>
  </si>
  <si>
    <t>0501-389</t>
  </si>
  <si>
    <t>0501-390</t>
  </si>
  <si>
    <t>0501-391</t>
  </si>
  <si>
    <t>0501-392</t>
  </si>
  <si>
    <t>0501-393</t>
  </si>
  <si>
    <t>0501-394</t>
  </si>
  <si>
    <t>0501-395</t>
  </si>
  <si>
    <t>0501-396</t>
  </si>
  <si>
    <t>0501-397</t>
  </si>
  <si>
    <t>0501-398</t>
  </si>
  <si>
    <t>0501-399</t>
  </si>
  <si>
    <t>0501-400</t>
  </si>
  <si>
    <t>0501-401</t>
  </si>
  <si>
    <t>0501-402</t>
  </si>
  <si>
    <t>0501-403</t>
  </si>
  <si>
    <t>0501-404</t>
  </si>
  <si>
    <t>0501-405</t>
  </si>
  <si>
    <t>0501-406</t>
  </si>
  <si>
    <t>0501-407</t>
  </si>
  <si>
    <t>0501-408</t>
  </si>
  <si>
    <t>0501-409</t>
  </si>
  <si>
    <t>0501-410</t>
  </si>
  <si>
    <t>0501-411</t>
  </si>
  <si>
    <t>0501-412</t>
  </si>
  <si>
    <t>0501-413</t>
  </si>
  <si>
    <t>0501-414</t>
  </si>
  <si>
    <t>0501-415</t>
  </si>
  <si>
    <t>0501-416</t>
  </si>
  <si>
    <t>0501-417</t>
  </si>
  <si>
    <t>0501-418</t>
  </si>
  <si>
    <t>0501-419</t>
  </si>
  <si>
    <t>0501-420</t>
  </si>
  <si>
    <t>0501-421</t>
  </si>
  <si>
    <t>0501-422</t>
  </si>
  <si>
    <t>0501-423</t>
  </si>
  <si>
    <t>0501-424</t>
  </si>
  <si>
    <t>0501-425</t>
  </si>
  <si>
    <t>0501-426</t>
  </si>
  <si>
    <t>0501-427</t>
  </si>
  <si>
    <t>0501-428</t>
  </si>
  <si>
    <t>0501-429</t>
  </si>
  <si>
    <t>0501-430</t>
  </si>
  <si>
    <t>0501-431</t>
  </si>
  <si>
    <t>0501-432</t>
  </si>
  <si>
    <t>0501-433</t>
  </si>
  <si>
    <t>0501-434</t>
  </si>
  <si>
    <t>0501-435</t>
  </si>
  <si>
    <t>0501-436</t>
  </si>
  <si>
    <t>0501-437</t>
  </si>
  <si>
    <t>0501-438</t>
  </si>
  <si>
    <t>0501-439</t>
  </si>
  <si>
    <t>0501-440</t>
  </si>
  <si>
    <t>0501-441</t>
  </si>
  <si>
    <t>0501-442</t>
  </si>
  <si>
    <t>0501-443</t>
  </si>
  <si>
    <t>0501-444</t>
  </si>
  <si>
    <t>0501-445</t>
  </si>
  <si>
    <t>0501-446</t>
  </si>
  <si>
    <t>0501-447</t>
  </si>
  <si>
    <t>0501-448</t>
  </si>
  <si>
    <t>0501-449</t>
  </si>
  <si>
    <t>0501-450</t>
  </si>
  <si>
    <t>0501-451</t>
  </si>
  <si>
    <t>0501-452</t>
  </si>
  <si>
    <t>0501-453</t>
  </si>
  <si>
    <t>0501-454</t>
  </si>
  <si>
    <t>0501-455</t>
  </si>
  <si>
    <t>0501-456</t>
  </si>
  <si>
    <t>0501-457</t>
  </si>
  <si>
    <t>0501-458</t>
  </si>
  <si>
    <t>0501-459</t>
  </si>
  <si>
    <t>0501-460</t>
  </si>
  <si>
    <t>0501-461</t>
  </si>
  <si>
    <t>0501-462</t>
  </si>
  <si>
    <t>0501-463</t>
  </si>
  <si>
    <t>0501-464</t>
  </si>
  <si>
    <t>0501-465</t>
  </si>
  <si>
    <t>0501-466</t>
  </si>
  <si>
    <t>0501-467</t>
  </si>
  <si>
    <t>0501-468</t>
  </si>
  <si>
    <t>0501-469</t>
  </si>
  <si>
    <t>0501-470</t>
  </si>
  <si>
    <t>0501-471</t>
  </si>
  <si>
    <t>0501-472</t>
  </si>
  <si>
    <t>0501-473</t>
  </si>
  <si>
    <t>0501-474</t>
  </si>
  <si>
    <t>0501-475</t>
  </si>
  <si>
    <t>0501-476</t>
  </si>
  <si>
    <t>0501-477</t>
  </si>
  <si>
    <t>0501-478</t>
  </si>
  <si>
    <t>0501-479</t>
  </si>
  <si>
    <t>0501-480</t>
  </si>
  <si>
    <t>0501-481</t>
  </si>
  <si>
    <t>0501-482</t>
  </si>
  <si>
    <t>0501-483</t>
  </si>
  <si>
    <t>0501-484</t>
  </si>
  <si>
    <t>0501-485</t>
  </si>
  <si>
    <t>0501-486</t>
  </si>
  <si>
    <t>0501-487</t>
  </si>
  <si>
    <t>0501-488</t>
  </si>
  <si>
    <t>0501-489</t>
  </si>
  <si>
    <t>0501-490</t>
  </si>
  <si>
    <t>0501-491</t>
  </si>
  <si>
    <t>0501-492</t>
  </si>
  <si>
    <t>0501-493</t>
  </si>
  <si>
    <t>0501-494</t>
  </si>
  <si>
    <t>0501-495</t>
  </si>
  <si>
    <t>0501-496</t>
  </si>
  <si>
    <t>0501-497</t>
  </si>
  <si>
    <t>0501-498</t>
  </si>
  <si>
    <t>0501-499</t>
  </si>
  <si>
    <t>0501-500</t>
  </si>
  <si>
    <t>0501-501</t>
  </si>
  <si>
    <t>0501-502</t>
  </si>
  <si>
    <t>0501-503</t>
  </si>
  <si>
    <t>0501-504</t>
  </si>
  <si>
    <t>0501-505</t>
  </si>
  <si>
    <t>0501-506</t>
  </si>
  <si>
    <t>0501-507</t>
  </si>
  <si>
    <t>0501-508</t>
  </si>
  <si>
    <t>0501-509</t>
  </si>
  <si>
    <t>0501-510</t>
  </si>
  <si>
    <t>0501-511</t>
  </si>
  <si>
    <t>0501-512</t>
  </si>
  <si>
    <t>0501-513</t>
  </si>
  <si>
    <t>0501-514</t>
  </si>
  <si>
    <t>0501-515</t>
  </si>
  <si>
    <t>0501-516</t>
  </si>
  <si>
    <t>0501-517</t>
  </si>
  <si>
    <t>0501-518</t>
  </si>
  <si>
    <t>0501-519</t>
  </si>
  <si>
    <t>0501-520</t>
  </si>
  <si>
    <t>0501-521</t>
  </si>
  <si>
    <t>0501-522</t>
  </si>
  <si>
    <t>0501-523</t>
  </si>
  <si>
    <t>0501-524</t>
  </si>
  <si>
    <t>0501-525</t>
  </si>
  <si>
    <t>0501-526</t>
  </si>
  <si>
    <t>0501-527</t>
  </si>
  <si>
    <t>0501-528</t>
  </si>
  <si>
    <t>0501-529</t>
  </si>
  <si>
    <t>0501-530</t>
  </si>
  <si>
    <t>0501-531</t>
  </si>
  <si>
    <t>0501-532</t>
  </si>
  <si>
    <t>0501-533</t>
  </si>
  <si>
    <t>0501-534</t>
  </si>
  <si>
    <t>0501-535</t>
  </si>
  <si>
    <t>0501-536</t>
  </si>
  <si>
    <t>0501-537</t>
  </si>
  <si>
    <t>0501-538</t>
  </si>
  <si>
    <t>0501-539</t>
  </si>
  <si>
    <t>0501-540</t>
  </si>
  <si>
    <t>0501-541</t>
  </si>
  <si>
    <t>0501-542</t>
  </si>
  <si>
    <t>0501-543</t>
  </si>
  <si>
    <t>0501-544</t>
  </si>
  <si>
    <t>0501-545</t>
  </si>
  <si>
    <t>0501-546</t>
  </si>
  <si>
    <t>0501-547</t>
  </si>
  <si>
    <t>0501-548</t>
  </si>
  <si>
    <t>0501-549</t>
  </si>
  <si>
    <t>0501-550</t>
  </si>
  <si>
    <t>0501-551</t>
  </si>
  <si>
    <t>0501-552</t>
  </si>
  <si>
    <t>0501-553</t>
  </si>
  <si>
    <t>0501-554</t>
  </si>
  <si>
    <t>0501-555</t>
  </si>
  <si>
    <t>0501-556</t>
  </si>
  <si>
    <t>0501-557</t>
  </si>
  <si>
    <t>0501-558</t>
  </si>
  <si>
    <t>0501-559</t>
  </si>
  <si>
    <t>0501-560</t>
  </si>
  <si>
    <t>0501-561</t>
  </si>
  <si>
    <t>0501-562</t>
  </si>
  <si>
    <t>0501-563</t>
  </si>
  <si>
    <t>0501-564</t>
  </si>
  <si>
    <t>0501-565</t>
  </si>
  <si>
    <t>0501-566</t>
  </si>
  <si>
    <t>0501-567</t>
  </si>
  <si>
    <t>0501-568</t>
  </si>
  <si>
    <t>0501-569</t>
  </si>
  <si>
    <t>0501-570</t>
  </si>
  <si>
    <t>0501-571</t>
  </si>
  <si>
    <t>0501-572</t>
  </si>
  <si>
    <t>0501-573</t>
  </si>
  <si>
    <t>0501-574</t>
  </si>
  <si>
    <t>0501-575</t>
  </si>
  <si>
    <t>0501-576</t>
  </si>
  <si>
    <t>0501-577</t>
  </si>
  <si>
    <t>0501-578</t>
  </si>
  <si>
    <t>0501-579</t>
  </si>
  <si>
    <t>0501-580</t>
  </si>
  <si>
    <t>0501-581</t>
  </si>
  <si>
    <t>0501-582</t>
  </si>
  <si>
    <t>0501-583</t>
  </si>
  <si>
    <t>0501-584</t>
  </si>
  <si>
    <t>채경찬</t>
  </si>
  <si>
    <t>임종례</t>
  </si>
  <si>
    <t>정종수</t>
  </si>
  <si>
    <t>서현명</t>
  </si>
  <si>
    <t>이정명</t>
  </si>
  <si>
    <t>판매직원</t>
    <phoneticPr fontId="4" type="noConversion"/>
  </si>
  <si>
    <t>거래지역</t>
    <phoneticPr fontId="2" type="noConversion"/>
  </si>
  <si>
    <t>매출합계</t>
    <phoneticPr fontId="2" type="noConversion"/>
  </si>
  <si>
    <t>매출횟수</t>
    <phoneticPr fontId="2" type="noConversion"/>
  </si>
  <si>
    <t>매출평균</t>
    <phoneticPr fontId="2" type="noConversion"/>
  </si>
  <si>
    <t>비고</t>
    <phoneticPr fontId="2" type="noConversion"/>
  </si>
  <si>
    <t>목표대비 매출</t>
    <phoneticPr fontId="2" type="noConversion"/>
  </si>
  <si>
    <t>달성여부</t>
    <phoneticPr fontId="2" type="noConversion"/>
  </si>
  <si>
    <t xml:space="preserve">매출목표 : </t>
    <phoneticPr fontId="2" type="noConversion"/>
  </si>
  <si>
    <t>지역별 매출 분석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</si>
</sst>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;\▲#,###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2" borderId="0" xfId="1" applyNumberFormat="1" applyFont="1" applyAlignment="1">
      <alignment horizontal="center"/>
    </xf>
    <xf numFmtId="0" fontId="5" fillId="0" borderId="0" xfId="0" quotePrefix="1" applyNumberFormat="1" applyFont="1" applyAlignment="1"/>
    <xf numFmtId="14" fontId="5" fillId="0" borderId="0" xfId="0" quotePrefix="1" applyNumberFormat="1" applyFont="1" applyAlignment="1"/>
    <xf numFmtId="41" fontId="5" fillId="0" borderId="0" xfId="2" applyFont="1" applyAlignment="1"/>
    <xf numFmtId="0" fontId="0" fillId="0" borderId="2" xfId="0" applyBorder="1">
      <alignment vertical="center"/>
    </xf>
    <xf numFmtId="41" fontId="0" fillId="0" borderId="2" xfId="2" applyFon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176" fontId="0" fillId="0" borderId="2" xfId="2" applyNumberFormat="1" applyFont="1" applyBorder="1" applyAlignment="1">
      <alignment horizontal="center" vertical="center"/>
    </xf>
    <xf numFmtId="176" fontId="0" fillId="0" borderId="2" xfId="2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8" fillId="4" borderId="0" xfId="0" applyFont="1" applyFill="1" applyAlignment="1">
      <alignment horizontal="center" vertical="center"/>
    </xf>
    <xf numFmtId="41" fontId="0" fillId="0" borderId="3" xfId="2" applyFont="1" applyBorder="1" applyAlignment="1">
      <alignment horizontal="right" vertical="center"/>
    </xf>
  </cellXfs>
  <cellStyles count="3">
    <cellStyle name="강조색1" xfId="1" builtinId="29"/>
    <cellStyle name="쉼표 [0]" xfId="2" builtinId="6"/>
    <cellStyle name="표준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9" formatCode="yyyy/mm/dd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9" formatCode="yyyy/mm/dd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맑은 고딕"/>
        <scheme val="minor"/>
      </font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판매자료" displayName="판매자료" ref="A1:E585" totalsRowShown="0" headerRowDxfId="6" dataDxfId="5" headerRowCellStyle="강조색1">
  <autoFilter ref="A1:E585"/>
  <tableColumns count="5">
    <tableColumn id="1" name="판매직원" dataDxfId="4"/>
    <tableColumn id="2" name="거래지역" dataDxfId="3"/>
    <tableColumn id="3" name="매출일" dataDxfId="2"/>
    <tableColumn id="4" name="판매금액" dataDxfId="1" dataCellStyle="쉼표 [0]"/>
    <tableColumn id="5" name="주문 번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5"/>
  <sheetViews>
    <sheetView workbookViewId="0">
      <selection activeCell="A2" sqref="A2"/>
    </sheetView>
  </sheetViews>
  <sheetFormatPr defaultRowHeight="16.5" x14ac:dyDescent="0.3"/>
  <cols>
    <col min="1" max="1" width="11.25" customWidth="1"/>
    <col min="2" max="2" width="10.75" customWidth="1"/>
    <col min="3" max="3" width="12.125" customWidth="1"/>
    <col min="4" max="4" width="13.375" customWidth="1"/>
    <col min="5" max="5" width="13.125" customWidth="1"/>
    <col min="6" max="6" width="10.625" customWidth="1"/>
    <col min="7" max="9" width="11.875" customWidth="1"/>
    <col min="10" max="10" width="13.125" customWidth="1"/>
    <col min="11" max="14" width="11.875" customWidth="1"/>
    <col min="15" max="15" width="10.625" customWidth="1"/>
    <col min="16" max="16" width="11.875" customWidth="1"/>
    <col min="17" max="17" width="10.625" customWidth="1"/>
    <col min="18" max="19" width="11.875" customWidth="1"/>
    <col min="20" max="21" width="10.625" customWidth="1"/>
    <col min="22" max="22" width="11.875" customWidth="1"/>
    <col min="23" max="23" width="13.125" customWidth="1"/>
    <col min="24" max="24" width="10.625" customWidth="1"/>
    <col min="25" max="27" width="11.875" customWidth="1"/>
    <col min="28" max="33" width="10.625" customWidth="1"/>
    <col min="34" max="35" width="11.875" customWidth="1"/>
    <col min="36" max="36" width="13.125" customWidth="1"/>
    <col min="37" max="38" width="11.875" customWidth="1"/>
    <col min="39" max="39" width="10.625" customWidth="1"/>
    <col min="40" max="40" width="11.875" customWidth="1"/>
    <col min="41" max="43" width="10.625" customWidth="1"/>
    <col min="44" max="44" width="11.875" customWidth="1"/>
    <col min="45" max="45" width="10.625" customWidth="1"/>
    <col min="46" max="46" width="11.875" customWidth="1"/>
    <col min="47" max="48" width="10.625" customWidth="1"/>
    <col min="49" max="49" width="13.125" customWidth="1"/>
    <col min="50" max="50" width="11.875" customWidth="1"/>
    <col min="51" max="52" width="10.625" customWidth="1"/>
    <col min="53" max="53" width="11.875" customWidth="1"/>
    <col min="54" max="54" width="10.625" customWidth="1"/>
    <col min="55" max="55" width="11.875" customWidth="1"/>
    <col min="56" max="58" width="10.625" customWidth="1"/>
    <col min="59" max="61" width="11.875" customWidth="1"/>
    <col min="62" max="62" width="13.125" customWidth="1"/>
    <col min="63" max="66" width="11.875" customWidth="1"/>
    <col min="67" max="68" width="9" customWidth="1"/>
    <col min="69" max="69" width="11.875" customWidth="1"/>
    <col min="70" max="71" width="10.625" customWidth="1"/>
    <col min="72" max="72" width="11.875" customWidth="1"/>
    <col min="73" max="73" width="10.625" customWidth="1"/>
    <col min="74" max="74" width="11.875" customWidth="1"/>
    <col min="75" max="76" width="13.125" customWidth="1"/>
    <col min="77" max="80" width="12.5" customWidth="1"/>
    <col min="81" max="81" width="11.875" customWidth="1"/>
    <col min="82" max="89" width="12.5" customWidth="1"/>
    <col min="90" max="148" width="12.5" bestFit="1" customWidth="1"/>
    <col min="149" max="184" width="12.5" customWidth="1"/>
    <col min="185" max="185" width="11.875" customWidth="1"/>
    <col min="186" max="207" width="12.5" customWidth="1"/>
    <col min="208" max="259" width="12.5" bestFit="1" customWidth="1"/>
    <col min="260" max="272" width="12.5" customWidth="1"/>
    <col min="273" max="273" width="11.875" customWidth="1"/>
    <col min="274" max="307" width="12.5" customWidth="1"/>
    <col min="308" max="368" width="12.5" bestFit="1" customWidth="1"/>
    <col min="369" max="381" width="12.5" customWidth="1"/>
    <col min="382" max="382" width="11.875" customWidth="1"/>
    <col min="383" max="432" width="12.5" customWidth="1"/>
    <col min="433" max="503" width="12.5" bestFit="1" customWidth="1"/>
    <col min="504" max="512" width="12.5" customWidth="1"/>
    <col min="513" max="513" width="11.875" customWidth="1"/>
    <col min="514" max="514" width="7.375" customWidth="1"/>
    <col min="515" max="580" width="13" bestFit="1" customWidth="1"/>
    <col min="581" max="581" width="14.25" bestFit="1" customWidth="1"/>
    <col min="582" max="582" width="11.875" bestFit="1" customWidth="1"/>
    <col min="583" max="583" width="7.375" customWidth="1"/>
  </cols>
  <sheetData>
    <row r="1" spans="1:5" ht="17.25" x14ac:dyDescent="0.3">
      <c r="A1" s="1" t="s">
        <v>600</v>
      </c>
      <c r="B1" s="1" t="s">
        <v>601</v>
      </c>
      <c r="C1" s="1" t="s">
        <v>10</v>
      </c>
      <c r="D1" s="1" t="s">
        <v>9</v>
      </c>
      <c r="E1" s="1" t="s">
        <v>1</v>
      </c>
    </row>
    <row r="2" spans="1:5" x14ac:dyDescent="0.3">
      <c r="A2" s="2" t="s">
        <v>599</v>
      </c>
      <c r="B2" s="2" t="s">
        <v>3</v>
      </c>
      <c r="C2" s="3">
        <v>42197</v>
      </c>
      <c r="D2" s="4">
        <v>1552600</v>
      </c>
      <c r="E2" s="3" t="s">
        <v>11</v>
      </c>
    </row>
    <row r="3" spans="1:5" x14ac:dyDescent="0.3">
      <c r="A3" s="2" t="s">
        <v>595</v>
      </c>
      <c r="B3" s="2" t="s">
        <v>2</v>
      </c>
      <c r="C3" s="3">
        <v>42200</v>
      </c>
      <c r="D3" s="4">
        <v>654060</v>
      </c>
      <c r="E3" s="3" t="s">
        <v>12</v>
      </c>
    </row>
    <row r="4" spans="1:5" x14ac:dyDescent="0.3">
      <c r="A4" s="2" t="s">
        <v>599</v>
      </c>
      <c r="B4" s="2" t="s">
        <v>4</v>
      </c>
      <c r="C4" s="3">
        <v>42196</v>
      </c>
      <c r="D4" s="4">
        <v>3597900</v>
      </c>
      <c r="E4" s="3" t="s">
        <v>13</v>
      </c>
    </row>
    <row r="5" spans="1:5" x14ac:dyDescent="0.3">
      <c r="A5" s="2" t="s">
        <v>595</v>
      </c>
      <c r="B5" s="2" t="s">
        <v>4</v>
      </c>
      <c r="C5" s="3">
        <v>42201</v>
      </c>
      <c r="D5" s="4">
        <v>1444800</v>
      </c>
      <c r="E5" s="3" t="s">
        <v>14</v>
      </c>
    </row>
    <row r="6" spans="1:5" x14ac:dyDescent="0.3">
      <c r="A6" s="2" t="s">
        <v>595</v>
      </c>
      <c r="B6" s="2" t="s">
        <v>5</v>
      </c>
      <c r="C6" s="3">
        <v>42202</v>
      </c>
      <c r="D6" s="4">
        <v>517799.99999999994</v>
      </c>
      <c r="E6" s="3" t="s">
        <v>15</v>
      </c>
    </row>
    <row r="7" spans="1:5" x14ac:dyDescent="0.3">
      <c r="A7" s="2" t="s">
        <v>599</v>
      </c>
      <c r="B7" s="2" t="s">
        <v>6</v>
      </c>
      <c r="C7" s="3">
        <v>42207</v>
      </c>
      <c r="D7" s="4">
        <v>1119900</v>
      </c>
      <c r="E7" s="3" t="s">
        <v>16</v>
      </c>
    </row>
    <row r="8" spans="1:5" x14ac:dyDescent="0.3">
      <c r="A8" s="2" t="s">
        <v>596</v>
      </c>
      <c r="B8" s="2" t="s">
        <v>6</v>
      </c>
      <c r="C8" s="3">
        <v>42208</v>
      </c>
      <c r="D8" s="4">
        <v>1614880</v>
      </c>
      <c r="E8" s="3" t="s">
        <v>17</v>
      </c>
    </row>
    <row r="9" spans="1:5" x14ac:dyDescent="0.3">
      <c r="A9" s="2" t="s">
        <v>599</v>
      </c>
      <c r="B9" s="2" t="s">
        <v>7</v>
      </c>
      <c r="C9" s="3">
        <v>42210</v>
      </c>
      <c r="D9" s="4">
        <v>100800</v>
      </c>
      <c r="E9" s="3" t="s">
        <v>18</v>
      </c>
    </row>
    <row r="10" spans="1:5" x14ac:dyDescent="0.3">
      <c r="A10" s="2" t="s">
        <v>599</v>
      </c>
      <c r="B10" s="2" t="s">
        <v>8</v>
      </c>
      <c r="C10" s="3">
        <v>42214</v>
      </c>
      <c r="D10" s="4">
        <v>1504650</v>
      </c>
      <c r="E10" s="3" t="s">
        <v>19</v>
      </c>
    </row>
    <row r="11" spans="1:5" x14ac:dyDescent="0.3">
      <c r="A11" s="2" t="s">
        <v>599</v>
      </c>
      <c r="B11" s="2" t="s">
        <v>5</v>
      </c>
      <c r="C11" s="3">
        <v>42215</v>
      </c>
      <c r="D11" s="4">
        <v>448000</v>
      </c>
      <c r="E11" s="3" t="s">
        <v>20</v>
      </c>
    </row>
    <row r="12" spans="1:5" x14ac:dyDescent="0.3">
      <c r="A12" s="2" t="s">
        <v>597</v>
      </c>
      <c r="B12" s="2" t="s">
        <v>2</v>
      </c>
      <c r="C12" s="3">
        <v>42210</v>
      </c>
      <c r="D12" s="4">
        <v>584000</v>
      </c>
      <c r="E12" s="3" t="s">
        <v>21</v>
      </c>
    </row>
    <row r="13" spans="1:5" x14ac:dyDescent="0.3">
      <c r="A13" s="2" t="s">
        <v>598</v>
      </c>
      <c r="B13" s="2" t="s">
        <v>8</v>
      </c>
      <c r="C13" s="3">
        <v>42228</v>
      </c>
      <c r="D13" s="4">
        <v>1176000</v>
      </c>
      <c r="E13" s="3" t="s">
        <v>22</v>
      </c>
    </row>
    <row r="14" spans="1:5" x14ac:dyDescent="0.3">
      <c r="A14" s="2" t="s">
        <v>595</v>
      </c>
      <c r="B14" s="2" t="s">
        <v>8</v>
      </c>
      <c r="C14" s="3">
        <v>42216</v>
      </c>
      <c r="D14" s="4">
        <v>346560</v>
      </c>
      <c r="E14" s="3" t="s">
        <v>23</v>
      </c>
    </row>
    <row r="15" spans="1:5" x14ac:dyDescent="0.3">
      <c r="A15" s="2" t="s">
        <v>599</v>
      </c>
      <c r="B15" s="2" t="s">
        <v>4</v>
      </c>
      <c r="C15" s="3">
        <v>42222</v>
      </c>
      <c r="D15" s="4">
        <v>3536600</v>
      </c>
      <c r="E15" s="3" t="s">
        <v>24</v>
      </c>
    </row>
    <row r="16" spans="1:5" x14ac:dyDescent="0.3">
      <c r="A16" s="2" t="s">
        <v>597</v>
      </c>
      <c r="B16" s="2" t="s">
        <v>2</v>
      </c>
      <c r="C16" s="3">
        <v>42218</v>
      </c>
      <c r="D16" s="4">
        <v>1101200</v>
      </c>
      <c r="E16" s="3" t="s">
        <v>25</v>
      </c>
    </row>
    <row r="17" spans="1:5" x14ac:dyDescent="0.3">
      <c r="A17" s="2" t="s">
        <v>596</v>
      </c>
      <c r="B17" s="2" t="s">
        <v>4</v>
      </c>
      <c r="C17" s="3">
        <v>42218</v>
      </c>
      <c r="D17" s="4">
        <v>1376000</v>
      </c>
      <c r="E17" s="3" t="s">
        <v>26</v>
      </c>
    </row>
    <row r="18" spans="1:5" x14ac:dyDescent="0.3">
      <c r="A18" s="2" t="s">
        <v>595</v>
      </c>
      <c r="B18" s="2" t="s">
        <v>6</v>
      </c>
      <c r="C18" s="3">
        <v>42228</v>
      </c>
      <c r="D18" s="4">
        <v>2037280</v>
      </c>
      <c r="E18" s="3" t="s">
        <v>27</v>
      </c>
    </row>
    <row r="19" spans="1:5" x14ac:dyDescent="0.3">
      <c r="A19" s="2" t="s">
        <v>596</v>
      </c>
      <c r="B19" s="2" t="s">
        <v>4</v>
      </c>
      <c r="C19" s="3">
        <v>42225</v>
      </c>
      <c r="D19" s="4">
        <v>291840</v>
      </c>
      <c r="E19" s="3" t="s">
        <v>28</v>
      </c>
    </row>
    <row r="20" spans="1:5" x14ac:dyDescent="0.3">
      <c r="A20" s="2" t="s">
        <v>597</v>
      </c>
      <c r="B20" s="2" t="s">
        <v>6</v>
      </c>
      <c r="C20" s="3">
        <v>42230</v>
      </c>
      <c r="D20" s="4">
        <v>420000</v>
      </c>
      <c r="E20" s="3" t="s">
        <v>29</v>
      </c>
    </row>
    <row r="21" spans="1:5" x14ac:dyDescent="0.3">
      <c r="A21" s="2" t="s">
        <v>598</v>
      </c>
      <c r="B21" s="2" t="s">
        <v>7</v>
      </c>
      <c r="C21" s="3">
        <v>42229</v>
      </c>
      <c r="D21" s="4">
        <v>1200800</v>
      </c>
      <c r="E21" s="3" t="s">
        <v>30</v>
      </c>
    </row>
    <row r="22" spans="1:5" x14ac:dyDescent="0.3">
      <c r="A22" s="2" t="s">
        <v>597</v>
      </c>
      <c r="B22" s="2" t="s">
        <v>4</v>
      </c>
      <c r="C22" s="3">
        <v>42232</v>
      </c>
      <c r="D22" s="4">
        <v>1488800</v>
      </c>
      <c r="E22" s="3" t="s">
        <v>31</v>
      </c>
    </row>
    <row r="23" spans="1:5" x14ac:dyDescent="0.3">
      <c r="A23" s="2" t="s">
        <v>597</v>
      </c>
      <c r="B23" s="2" t="s">
        <v>6</v>
      </c>
      <c r="C23" s="3">
        <v>42232</v>
      </c>
      <c r="D23" s="4">
        <v>351000</v>
      </c>
      <c r="E23" s="3" t="s">
        <v>32</v>
      </c>
    </row>
    <row r="24" spans="1:5" x14ac:dyDescent="0.3">
      <c r="A24" s="2" t="s">
        <v>598</v>
      </c>
      <c r="B24" s="2" t="s">
        <v>2</v>
      </c>
      <c r="C24" s="3">
        <v>42259</v>
      </c>
      <c r="D24" s="4">
        <v>613200</v>
      </c>
      <c r="E24" s="3" t="s">
        <v>33</v>
      </c>
    </row>
    <row r="25" spans="1:5" x14ac:dyDescent="0.3">
      <c r="A25" s="2" t="s">
        <v>599</v>
      </c>
      <c r="B25" s="2" t="s">
        <v>5</v>
      </c>
      <c r="C25" s="3">
        <v>42237</v>
      </c>
      <c r="D25" s="4">
        <v>86500</v>
      </c>
      <c r="E25" s="3" t="s">
        <v>34</v>
      </c>
    </row>
    <row r="26" spans="1:5" x14ac:dyDescent="0.3">
      <c r="A26" s="2" t="s">
        <v>599</v>
      </c>
      <c r="B26" s="2" t="s">
        <v>4</v>
      </c>
      <c r="C26" s="3">
        <v>42237</v>
      </c>
      <c r="D26" s="4">
        <v>155400</v>
      </c>
      <c r="E26" s="3" t="s">
        <v>35</v>
      </c>
    </row>
    <row r="27" spans="1:5" x14ac:dyDescent="0.3">
      <c r="A27" s="2" t="s">
        <v>595</v>
      </c>
      <c r="B27" s="2" t="s">
        <v>7</v>
      </c>
      <c r="C27" s="3">
        <v>42239</v>
      </c>
      <c r="D27" s="4">
        <v>1414800</v>
      </c>
      <c r="E27" s="3" t="s">
        <v>36</v>
      </c>
    </row>
    <row r="28" spans="1:5" x14ac:dyDescent="0.3">
      <c r="A28" s="2" t="s">
        <v>599</v>
      </c>
      <c r="B28" s="2" t="s">
        <v>8</v>
      </c>
      <c r="C28" s="3">
        <v>42243</v>
      </c>
      <c r="D28" s="4">
        <v>1170370</v>
      </c>
      <c r="E28" s="3" t="s">
        <v>37</v>
      </c>
    </row>
    <row r="29" spans="1:5" x14ac:dyDescent="0.3">
      <c r="A29" s="2" t="s">
        <v>596</v>
      </c>
      <c r="B29" s="2" t="s">
        <v>7</v>
      </c>
      <c r="C29" s="3">
        <v>42242</v>
      </c>
      <c r="D29" s="4">
        <v>1743360</v>
      </c>
      <c r="E29" s="3" t="s">
        <v>38</v>
      </c>
    </row>
    <row r="30" spans="1:5" x14ac:dyDescent="0.3">
      <c r="A30" s="2" t="s">
        <v>597</v>
      </c>
      <c r="B30" s="2" t="s">
        <v>2</v>
      </c>
      <c r="C30" s="3">
        <v>42246</v>
      </c>
      <c r="D30" s="4">
        <v>3016000</v>
      </c>
      <c r="E30" s="3" t="s">
        <v>39</v>
      </c>
    </row>
    <row r="31" spans="1:5" x14ac:dyDescent="0.3">
      <c r="A31" s="2" t="s">
        <v>597</v>
      </c>
      <c r="B31" s="2" t="s">
        <v>7</v>
      </c>
      <c r="C31" s="3">
        <v>42244</v>
      </c>
      <c r="D31" s="4">
        <v>819000</v>
      </c>
      <c r="E31" s="3" t="s">
        <v>40</v>
      </c>
    </row>
    <row r="32" spans="1:5" x14ac:dyDescent="0.3">
      <c r="A32" s="2" t="s">
        <v>599</v>
      </c>
      <c r="B32" s="2" t="s">
        <v>8</v>
      </c>
      <c r="C32" s="3">
        <v>42250</v>
      </c>
      <c r="D32" s="4">
        <v>80100</v>
      </c>
      <c r="E32" s="3" t="s">
        <v>41</v>
      </c>
    </row>
    <row r="33" spans="1:5" x14ac:dyDescent="0.3">
      <c r="A33" s="2" t="s">
        <v>597</v>
      </c>
      <c r="B33" s="2" t="s">
        <v>8</v>
      </c>
      <c r="C33" s="3">
        <v>42250</v>
      </c>
      <c r="D33" s="4">
        <v>2169000</v>
      </c>
      <c r="E33" s="3" t="s">
        <v>42</v>
      </c>
    </row>
    <row r="34" spans="1:5" x14ac:dyDescent="0.3">
      <c r="A34" s="2" t="s">
        <v>596</v>
      </c>
      <c r="B34" s="2" t="s">
        <v>6</v>
      </c>
      <c r="C34" s="3">
        <v>42249</v>
      </c>
      <c r="D34" s="4">
        <v>1296000</v>
      </c>
      <c r="E34" s="3" t="s">
        <v>43</v>
      </c>
    </row>
    <row r="35" spans="1:5" x14ac:dyDescent="0.3">
      <c r="A35" s="2" t="s">
        <v>596</v>
      </c>
      <c r="B35" s="2" t="s">
        <v>6</v>
      </c>
      <c r="C35" s="3">
        <v>42258</v>
      </c>
      <c r="D35" s="4">
        <v>848700</v>
      </c>
      <c r="E35" s="3" t="s">
        <v>44</v>
      </c>
    </row>
    <row r="36" spans="1:5" x14ac:dyDescent="0.3">
      <c r="A36" s="2" t="s">
        <v>599</v>
      </c>
      <c r="B36" s="2" t="s">
        <v>8</v>
      </c>
      <c r="C36" s="3">
        <v>42252</v>
      </c>
      <c r="D36" s="4">
        <v>1887600</v>
      </c>
      <c r="E36" s="3" t="s">
        <v>45</v>
      </c>
    </row>
    <row r="37" spans="1:5" x14ac:dyDescent="0.3">
      <c r="A37" s="2" t="s">
        <v>598</v>
      </c>
      <c r="B37" s="2" t="s">
        <v>4</v>
      </c>
      <c r="C37" s="3">
        <v>42257</v>
      </c>
      <c r="D37" s="4">
        <v>121600</v>
      </c>
      <c r="E37" s="3" t="s">
        <v>46</v>
      </c>
    </row>
    <row r="38" spans="1:5" x14ac:dyDescent="0.3">
      <c r="A38" s="2" t="s">
        <v>599</v>
      </c>
      <c r="B38" s="2" t="s">
        <v>4</v>
      </c>
      <c r="C38" s="3">
        <v>42260</v>
      </c>
      <c r="D38" s="4">
        <v>349500</v>
      </c>
      <c r="E38" s="3" t="s">
        <v>47</v>
      </c>
    </row>
    <row r="39" spans="1:5" x14ac:dyDescent="0.3">
      <c r="A39" s="2" t="s">
        <v>598</v>
      </c>
      <c r="B39" s="2" t="s">
        <v>8</v>
      </c>
      <c r="C39" s="3">
        <v>42265</v>
      </c>
      <c r="D39" s="4">
        <v>608000</v>
      </c>
      <c r="E39" s="3" t="s">
        <v>48</v>
      </c>
    </row>
    <row r="40" spans="1:5" x14ac:dyDescent="0.3">
      <c r="A40" s="2" t="s">
        <v>597</v>
      </c>
      <c r="B40" s="2" t="s">
        <v>6</v>
      </c>
      <c r="C40" s="3">
        <v>42264</v>
      </c>
      <c r="D40" s="4">
        <v>755000</v>
      </c>
      <c r="E40" s="3" t="s">
        <v>49</v>
      </c>
    </row>
    <row r="41" spans="1:5" x14ac:dyDescent="0.3">
      <c r="A41" s="2" t="s">
        <v>599</v>
      </c>
      <c r="B41" s="2" t="s">
        <v>2</v>
      </c>
      <c r="C41" s="3">
        <v>42286</v>
      </c>
      <c r="D41" s="4">
        <v>2708800</v>
      </c>
      <c r="E41" s="3" t="s">
        <v>50</v>
      </c>
    </row>
    <row r="42" spans="1:5" x14ac:dyDescent="0.3">
      <c r="A42" s="2" t="s">
        <v>596</v>
      </c>
      <c r="B42" s="2" t="s">
        <v>5</v>
      </c>
      <c r="C42" s="3">
        <v>42264</v>
      </c>
      <c r="D42" s="4">
        <v>954400</v>
      </c>
      <c r="E42" s="3" t="s">
        <v>51</v>
      </c>
    </row>
    <row r="43" spans="1:5" x14ac:dyDescent="0.3">
      <c r="A43" s="2" t="s">
        <v>597</v>
      </c>
      <c r="B43" s="2" t="s">
        <v>4</v>
      </c>
      <c r="C43" s="3">
        <v>42286</v>
      </c>
      <c r="D43" s="4">
        <v>3741300</v>
      </c>
      <c r="E43" s="3" t="s">
        <v>52</v>
      </c>
    </row>
    <row r="44" spans="1:5" x14ac:dyDescent="0.3">
      <c r="A44" s="2" t="s">
        <v>596</v>
      </c>
      <c r="B44" s="2" t="s">
        <v>6</v>
      </c>
      <c r="C44" s="3">
        <v>42270</v>
      </c>
      <c r="D44" s="4">
        <v>498500</v>
      </c>
      <c r="E44" s="3" t="s">
        <v>53</v>
      </c>
    </row>
    <row r="45" spans="1:5" x14ac:dyDescent="0.3">
      <c r="A45" s="2" t="s">
        <v>598</v>
      </c>
      <c r="B45" s="2" t="s">
        <v>7</v>
      </c>
      <c r="C45" s="3">
        <v>42272</v>
      </c>
      <c r="D45" s="4">
        <v>424000</v>
      </c>
      <c r="E45" s="3" t="s">
        <v>54</v>
      </c>
    </row>
    <row r="46" spans="1:5" x14ac:dyDescent="0.3">
      <c r="A46" s="2" t="s">
        <v>595</v>
      </c>
      <c r="B46" s="2" t="s">
        <v>4</v>
      </c>
      <c r="C46" s="3">
        <v>42300</v>
      </c>
      <c r="D46" s="4">
        <v>1762000</v>
      </c>
      <c r="E46" s="3" t="s">
        <v>55</v>
      </c>
    </row>
    <row r="47" spans="1:5" x14ac:dyDescent="0.3">
      <c r="A47" s="2" t="s">
        <v>597</v>
      </c>
      <c r="B47" s="2" t="s">
        <v>7</v>
      </c>
      <c r="C47" s="3">
        <v>42274</v>
      </c>
      <c r="D47" s="4">
        <v>336000</v>
      </c>
      <c r="E47" s="3" t="s">
        <v>56</v>
      </c>
    </row>
    <row r="48" spans="1:5" x14ac:dyDescent="0.3">
      <c r="A48" s="2" t="s">
        <v>596</v>
      </c>
      <c r="B48" s="2" t="s">
        <v>7</v>
      </c>
      <c r="C48" s="3">
        <v>42273</v>
      </c>
      <c r="D48" s="4">
        <v>268800</v>
      </c>
      <c r="E48" s="3" t="s">
        <v>57</v>
      </c>
    </row>
    <row r="49" spans="1:5" x14ac:dyDescent="0.3">
      <c r="A49" s="2" t="s">
        <v>598</v>
      </c>
      <c r="B49" s="2" t="s">
        <v>5</v>
      </c>
      <c r="C49" s="3">
        <v>42280</v>
      </c>
      <c r="D49" s="4">
        <v>1614800</v>
      </c>
      <c r="E49" s="3" t="s">
        <v>58</v>
      </c>
    </row>
    <row r="50" spans="1:5" x14ac:dyDescent="0.3">
      <c r="A50" s="2" t="s">
        <v>598</v>
      </c>
      <c r="B50" s="2" t="s">
        <v>6</v>
      </c>
      <c r="C50" s="3">
        <v>42281</v>
      </c>
      <c r="D50" s="4">
        <v>182400</v>
      </c>
      <c r="E50" s="3" t="s">
        <v>59</v>
      </c>
    </row>
    <row r="51" spans="1:5" x14ac:dyDescent="0.3">
      <c r="A51" s="2" t="s">
        <v>596</v>
      </c>
      <c r="B51" s="2" t="s">
        <v>2</v>
      </c>
      <c r="C51" s="3">
        <v>42281</v>
      </c>
      <c r="D51" s="4">
        <v>2094300.0000000002</v>
      </c>
      <c r="E51" s="3" t="s">
        <v>60</v>
      </c>
    </row>
    <row r="52" spans="1:5" x14ac:dyDescent="0.3">
      <c r="A52" s="2" t="s">
        <v>599</v>
      </c>
      <c r="B52" s="2" t="s">
        <v>5</v>
      </c>
      <c r="C52" s="3">
        <v>42280</v>
      </c>
      <c r="D52" s="4">
        <v>516799.99999999994</v>
      </c>
      <c r="E52" s="3" t="s">
        <v>61</v>
      </c>
    </row>
    <row r="53" spans="1:5" x14ac:dyDescent="0.3">
      <c r="A53" s="2" t="s">
        <v>596</v>
      </c>
      <c r="B53" s="2" t="s">
        <v>6</v>
      </c>
      <c r="C53" s="3">
        <v>42285</v>
      </c>
      <c r="D53" s="4">
        <v>2835000</v>
      </c>
      <c r="E53" s="3" t="s">
        <v>62</v>
      </c>
    </row>
    <row r="54" spans="1:5" x14ac:dyDescent="0.3">
      <c r="A54" s="2" t="s">
        <v>597</v>
      </c>
      <c r="B54" s="2" t="s">
        <v>2</v>
      </c>
      <c r="C54" s="3">
        <v>42281</v>
      </c>
      <c r="D54" s="4">
        <v>240400</v>
      </c>
      <c r="E54" s="3" t="s">
        <v>63</v>
      </c>
    </row>
    <row r="55" spans="1:5" x14ac:dyDescent="0.3">
      <c r="A55" s="2" t="s">
        <v>595</v>
      </c>
      <c r="B55" s="2" t="s">
        <v>4</v>
      </c>
      <c r="C55" s="3">
        <v>42288</v>
      </c>
      <c r="D55" s="4">
        <v>144000</v>
      </c>
      <c r="E55" s="3" t="s">
        <v>64</v>
      </c>
    </row>
    <row r="56" spans="1:5" x14ac:dyDescent="0.3">
      <c r="A56" s="2" t="s">
        <v>599</v>
      </c>
      <c r="B56" s="2" t="s">
        <v>8</v>
      </c>
      <c r="C56" s="3">
        <v>42291</v>
      </c>
      <c r="D56" s="4">
        <v>164400</v>
      </c>
      <c r="E56" s="3" t="s">
        <v>65</v>
      </c>
    </row>
    <row r="57" spans="1:5" x14ac:dyDescent="0.3">
      <c r="A57" s="2" t="s">
        <v>596</v>
      </c>
      <c r="B57" s="2" t="s">
        <v>6</v>
      </c>
      <c r="C57" s="3">
        <v>42291</v>
      </c>
      <c r="D57" s="4">
        <v>1497000</v>
      </c>
      <c r="E57" s="3" t="s">
        <v>66</v>
      </c>
    </row>
    <row r="58" spans="1:5" x14ac:dyDescent="0.3">
      <c r="A58" s="2" t="s">
        <v>599</v>
      </c>
      <c r="B58" s="2" t="s">
        <v>6</v>
      </c>
      <c r="C58" s="3">
        <v>42291</v>
      </c>
      <c r="D58" s="4">
        <v>982000</v>
      </c>
      <c r="E58" s="3" t="s">
        <v>67</v>
      </c>
    </row>
    <row r="59" spans="1:5" x14ac:dyDescent="0.3">
      <c r="A59" s="2" t="s">
        <v>598</v>
      </c>
      <c r="B59" s="2" t="s">
        <v>7</v>
      </c>
      <c r="C59" s="3">
        <v>42291</v>
      </c>
      <c r="D59" s="4">
        <v>1810000</v>
      </c>
      <c r="E59" s="3" t="s">
        <v>68</v>
      </c>
    </row>
    <row r="60" spans="1:5" x14ac:dyDescent="0.3">
      <c r="A60" s="2" t="s">
        <v>599</v>
      </c>
      <c r="B60" s="2" t="s">
        <v>6</v>
      </c>
      <c r="C60" s="3">
        <v>42294</v>
      </c>
      <c r="D60" s="4">
        <v>1168000</v>
      </c>
      <c r="E60" s="3" t="s">
        <v>69</v>
      </c>
    </row>
    <row r="61" spans="1:5" x14ac:dyDescent="0.3">
      <c r="A61" s="2" t="s">
        <v>599</v>
      </c>
      <c r="B61" s="2" t="s">
        <v>2</v>
      </c>
      <c r="C61" s="3">
        <v>42300</v>
      </c>
      <c r="D61" s="4">
        <v>4578430</v>
      </c>
      <c r="E61" s="3" t="s">
        <v>70</v>
      </c>
    </row>
    <row r="62" spans="1:5" x14ac:dyDescent="0.3">
      <c r="A62" s="2" t="s">
        <v>595</v>
      </c>
      <c r="B62" s="2" t="s">
        <v>6</v>
      </c>
      <c r="C62" s="3">
        <v>42305</v>
      </c>
      <c r="D62" s="4">
        <v>1649000</v>
      </c>
      <c r="E62" s="3" t="s">
        <v>71</v>
      </c>
    </row>
    <row r="63" spans="1:5" x14ac:dyDescent="0.3">
      <c r="A63" s="2" t="s">
        <v>595</v>
      </c>
      <c r="B63" s="2" t="s">
        <v>5</v>
      </c>
      <c r="C63" s="3">
        <v>42298</v>
      </c>
      <c r="D63" s="4">
        <v>1786880</v>
      </c>
      <c r="E63" s="3" t="s">
        <v>72</v>
      </c>
    </row>
    <row r="64" spans="1:5" x14ac:dyDescent="0.3">
      <c r="A64" s="2" t="s">
        <v>597</v>
      </c>
      <c r="B64" s="2" t="s">
        <v>7</v>
      </c>
      <c r="C64" s="3">
        <v>42305</v>
      </c>
      <c r="D64" s="4">
        <v>144800</v>
      </c>
      <c r="E64" s="3" t="s">
        <v>73</v>
      </c>
    </row>
    <row r="65" spans="1:5" x14ac:dyDescent="0.3">
      <c r="A65" s="2" t="s">
        <v>599</v>
      </c>
      <c r="B65" s="2" t="s">
        <v>8</v>
      </c>
      <c r="C65" s="3">
        <v>42306</v>
      </c>
      <c r="D65" s="4">
        <v>2467000</v>
      </c>
      <c r="E65" s="3" t="s">
        <v>74</v>
      </c>
    </row>
    <row r="66" spans="1:5" x14ac:dyDescent="0.3">
      <c r="A66" s="2" t="s">
        <v>599</v>
      </c>
      <c r="B66" s="2" t="s">
        <v>4</v>
      </c>
      <c r="C66" s="3">
        <v>42306</v>
      </c>
      <c r="D66" s="4">
        <v>934500</v>
      </c>
      <c r="E66" s="3" t="s">
        <v>75</v>
      </c>
    </row>
    <row r="67" spans="1:5" x14ac:dyDescent="0.3">
      <c r="A67" s="2" t="s">
        <v>598</v>
      </c>
      <c r="B67" s="2" t="s">
        <v>4</v>
      </c>
      <c r="C67" s="3">
        <v>42312</v>
      </c>
      <c r="D67" s="4">
        <v>3354000</v>
      </c>
      <c r="E67" s="3" t="s">
        <v>76</v>
      </c>
    </row>
    <row r="68" spans="1:5" x14ac:dyDescent="0.3">
      <c r="A68" s="2" t="s">
        <v>596</v>
      </c>
      <c r="B68" s="2" t="s">
        <v>8</v>
      </c>
      <c r="C68" s="3">
        <v>42316</v>
      </c>
      <c r="D68" s="4">
        <v>2436180</v>
      </c>
      <c r="E68" s="3" t="s">
        <v>77</v>
      </c>
    </row>
    <row r="69" spans="1:5" x14ac:dyDescent="0.3">
      <c r="A69" s="2" t="s">
        <v>599</v>
      </c>
      <c r="B69" s="2" t="s">
        <v>4</v>
      </c>
      <c r="C69" s="3">
        <v>42312</v>
      </c>
      <c r="D69" s="4">
        <v>1840640</v>
      </c>
      <c r="E69" s="3" t="s">
        <v>78</v>
      </c>
    </row>
    <row r="70" spans="1:5" x14ac:dyDescent="0.3">
      <c r="A70" s="2" t="s">
        <v>599</v>
      </c>
      <c r="B70" s="2" t="s">
        <v>5</v>
      </c>
      <c r="C70" s="3">
        <v>42314</v>
      </c>
      <c r="D70" s="4">
        <v>1584000</v>
      </c>
      <c r="E70" s="3" t="s">
        <v>79</v>
      </c>
    </row>
    <row r="71" spans="1:5" x14ac:dyDescent="0.3">
      <c r="A71" s="2" t="s">
        <v>599</v>
      </c>
      <c r="B71" s="2" t="s">
        <v>6</v>
      </c>
      <c r="C71" s="3">
        <v>42313</v>
      </c>
      <c r="D71" s="4">
        <v>2296000</v>
      </c>
      <c r="E71" s="3" t="s">
        <v>80</v>
      </c>
    </row>
    <row r="72" spans="1:5" x14ac:dyDescent="0.3">
      <c r="A72" s="2" t="s">
        <v>598</v>
      </c>
      <c r="B72" s="2" t="s">
        <v>4</v>
      </c>
      <c r="C72" s="3">
        <v>42319</v>
      </c>
      <c r="D72" s="4">
        <v>2924800</v>
      </c>
      <c r="E72" s="3" t="s">
        <v>81</v>
      </c>
    </row>
    <row r="73" spans="1:5" x14ac:dyDescent="0.3">
      <c r="A73" s="2" t="s">
        <v>595</v>
      </c>
      <c r="B73" s="2" t="s">
        <v>5</v>
      </c>
      <c r="C73" s="3">
        <v>42316</v>
      </c>
      <c r="D73" s="4">
        <v>1618880</v>
      </c>
      <c r="E73" s="3" t="s">
        <v>82</v>
      </c>
    </row>
    <row r="74" spans="1:5" x14ac:dyDescent="0.3">
      <c r="A74" s="2" t="s">
        <v>599</v>
      </c>
      <c r="B74" s="2" t="s">
        <v>4</v>
      </c>
      <c r="C74" s="3">
        <v>42316</v>
      </c>
      <c r="D74" s="4">
        <v>814420</v>
      </c>
      <c r="E74" s="3" t="s">
        <v>83</v>
      </c>
    </row>
    <row r="75" spans="1:5" x14ac:dyDescent="0.3">
      <c r="A75" s="2" t="s">
        <v>599</v>
      </c>
      <c r="B75" s="2" t="s">
        <v>2</v>
      </c>
      <c r="C75" s="3">
        <v>42323</v>
      </c>
      <c r="D75" s="4">
        <v>363600</v>
      </c>
      <c r="E75" s="3" t="s">
        <v>84</v>
      </c>
    </row>
    <row r="76" spans="1:5" x14ac:dyDescent="0.3">
      <c r="A76" s="2" t="s">
        <v>596</v>
      </c>
      <c r="B76" s="2" t="s">
        <v>7</v>
      </c>
      <c r="C76" s="3">
        <v>42328</v>
      </c>
      <c r="D76" s="4">
        <v>5398720</v>
      </c>
      <c r="E76" s="3" t="s">
        <v>85</v>
      </c>
    </row>
    <row r="77" spans="1:5" x14ac:dyDescent="0.3">
      <c r="A77" s="2" t="s">
        <v>595</v>
      </c>
      <c r="B77" s="2" t="s">
        <v>5</v>
      </c>
      <c r="C77" s="3">
        <v>42326</v>
      </c>
      <c r="D77" s="4">
        <v>136300</v>
      </c>
      <c r="E77" s="3" t="s">
        <v>86</v>
      </c>
    </row>
    <row r="78" spans="1:5" x14ac:dyDescent="0.3">
      <c r="A78" s="2" t="s">
        <v>597</v>
      </c>
      <c r="B78" s="2" t="s">
        <v>5</v>
      </c>
      <c r="C78" s="3">
        <v>42328</v>
      </c>
      <c r="D78" s="4">
        <v>568800</v>
      </c>
      <c r="E78" s="3" t="s">
        <v>87</v>
      </c>
    </row>
    <row r="79" spans="1:5" x14ac:dyDescent="0.3">
      <c r="A79" s="2" t="s">
        <v>596</v>
      </c>
      <c r="B79" s="2" t="s">
        <v>8</v>
      </c>
      <c r="C79" s="3">
        <v>42340</v>
      </c>
      <c r="D79" s="4">
        <v>1167680</v>
      </c>
      <c r="E79" s="3" t="s">
        <v>88</v>
      </c>
    </row>
    <row r="80" spans="1:5" x14ac:dyDescent="0.3">
      <c r="A80" s="2" t="s">
        <v>599</v>
      </c>
      <c r="B80" s="2" t="s">
        <v>6</v>
      </c>
      <c r="C80" s="3">
        <v>42340</v>
      </c>
      <c r="D80" s="4">
        <v>7390200</v>
      </c>
      <c r="E80" s="3" t="s">
        <v>89</v>
      </c>
    </row>
    <row r="81" spans="1:5" x14ac:dyDescent="0.3">
      <c r="A81" s="2" t="s">
        <v>596</v>
      </c>
      <c r="B81" s="2" t="s">
        <v>5</v>
      </c>
      <c r="C81" s="3">
        <v>42341</v>
      </c>
      <c r="D81" s="4">
        <v>2046240</v>
      </c>
      <c r="E81" s="3" t="s">
        <v>90</v>
      </c>
    </row>
    <row r="82" spans="1:5" x14ac:dyDescent="0.3">
      <c r="A82" s="2" t="s">
        <v>595</v>
      </c>
      <c r="B82" s="2" t="s">
        <v>5</v>
      </c>
      <c r="C82" s="3">
        <v>42336</v>
      </c>
      <c r="D82" s="4">
        <v>1549600</v>
      </c>
      <c r="E82" s="3" t="s">
        <v>91</v>
      </c>
    </row>
    <row r="83" spans="1:5" x14ac:dyDescent="0.3">
      <c r="A83" s="2" t="s">
        <v>599</v>
      </c>
      <c r="B83" s="2" t="s">
        <v>6</v>
      </c>
      <c r="C83" s="3">
        <v>42342</v>
      </c>
      <c r="D83" s="4">
        <v>447200</v>
      </c>
      <c r="E83" s="3" t="s">
        <v>92</v>
      </c>
    </row>
    <row r="84" spans="1:5" x14ac:dyDescent="0.3">
      <c r="A84" s="2" t="s">
        <v>596</v>
      </c>
      <c r="B84" s="2" t="s">
        <v>6</v>
      </c>
      <c r="C84" s="3">
        <v>42342</v>
      </c>
      <c r="D84" s="4">
        <v>950000</v>
      </c>
      <c r="E84" s="3" t="s">
        <v>93</v>
      </c>
    </row>
    <row r="85" spans="1:5" x14ac:dyDescent="0.3">
      <c r="A85" s="2" t="s">
        <v>595</v>
      </c>
      <c r="B85" s="2" t="s">
        <v>4</v>
      </c>
      <c r="C85" s="3">
        <v>42340</v>
      </c>
      <c r="D85" s="4">
        <v>403200</v>
      </c>
      <c r="E85" s="3" t="s">
        <v>94</v>
      </c>
    </row>
    <row r="86" spans="1:5" x14ac:dyDescent="0.3">
      <c r="A86" s="2" t="s">
        <v>597</v>
      </c>
      <c r="B86" s="2" t="s">
        <v>5</v>
      </c>
      <c r="C86" s="3">
        <v>42368</v>
      </c>
      <c r="D86" s="4">
        <v>136000</v>
      </c>
      <c r="E86" s="3" t="s">
        <v>95</v>
      </c>
    </row>
    <row r="87" spans="1:5" x14ac:dyDescent="0.3">
      <c r="A87" s="2" t="s">
        <v>598</v>
      </c>
      <c r="B87" s="2" t="s">
        <v>6</v>
      </c>
      <c r="C87" s="3">
        <v>42340</v>
      </c>
      <c r="D87" s="4">
        <v>1689780</v>
      </c>
      <c r="E87" s="3" t="s">
        <v>96</v>
      </c>
    </row>
    <row r="88" spans="1:5" x14ac:dyDescent="0.3">
      <c r="A88" s="2" t="s">
        <v>597</v>
      </c>
      <c r="B88" s="2" t="s">
        <v>6</v>
      </c>
      <c r="C88" s="3">
        <v>42347</v>
      </c>
      <c r="D88" s="4">
        <v>2390400</v>
      </c>
      <c r="E88" s="3" t="s">
        <v>97</v>
      </c>
    </row>
    <row r="89" spans="1:5" x14ac:dyDescent="0.3">
      <c r="A89" s="2" t="s">
        <v>596</v>
      </c>
      <c r="B89" s="2" t="s">
        <v>4</v>
      </c>
      <c r="C89" s="3">
        <v>42362</v>
      </c>
      <c r="D89" s="4">
        <v>72960</v>
      </c>
      <c r="E89" s="3" t="s">
        <v>98</v>
      </c>
    </row>
    <row r="90" spans="1:5" x14ac:dyDescent="0.3">
      <c r="A90" s="2" t="s">
        <v>599</v>
      </c>
      <c r="B90" s="2" t="s">
        <v>8</v>
      </c>
      <c r="C90" s="3">
        <v>42349</v>
      </c>
      <c r="D90" s="4">
        <v>1366400</v>
      </c>
      <c r="E90" s="3" t="s">
        <v>99</v>
      </c>
    </row>
    <row r="91" spans="1:5" x14ac:dyDescent="0.3">
      <c r="A91" s="2" t="s">
        <v>596</v>
      </c>
      <c r="B91" s="2" t="s">
        <v>7</v>
      </c>
      <c r="C91" s="3">
        <v>42347</v>
      </c>
      <c r="D91" s="4">
        <v>459000</v>
      </c>
      <c r="E91" s="3" t="s">
        <v>100</v>
      </c>
    </row>
    <row r="92" spans="1:5" x14ac:dyDescent="0.3">
      <c r="A92" s="2" t="s">
        <v>595</v>
      </c>
      <c r="B92" s="2" t="s">
        <v>8</v>
      </c>
      <c r="C92" s="3">
        <v>42347</v>
      </c>
      <c r="D92" s="4">
        <v>338000</v>
      </c>
      <c r="E92" s="3" t="s">
        <v>101</v>
      </c>
    </row>
    <row r="93" spans="1:5" x14ac:dyDescent="0.3">
      <c r="A93" s="2" t="s">
        <v>596</v>
      </c>
      <c r="B93" s="2" t="s">
        <v>6</v>
      </c>
      <c r="C93" s="3">
        <v>42351</v>
      </c>
      <c r="D93" s="4">
        <v>399000</v>
      </c>
      <c r="E93" s="3" t="s">
        <v>102</v>
      </c>
    </row>
    <row r="94" spans="1:5" x14ac:dyDescent="0.3">
      <c r="A94" s="2" t="s">
        <v>596</v>
      </c>
      <c r="B94" s="2" t="s">
        <v>6</v>
      </c>
      <c r="C94" s="3">
        <v>42351</v>
      </c>
      <c r="D94" s="4">
        <v>863600</v>
      </c>
      <c r="E94" s="3" t="s">
        <v>103</v>
      </c>
    </row>
    <row r="95" spans="1:5" x14ac:dyDescent="0.3">
      <c r="A95" s="2" t="s">
        <v>598</v>
      </c>
      <c r="B95" s="2" t="s">
        <v>7</v>
      </c>
      <c r="C95" s="3">
        <v>42351</v>
      </c>
      <c r="D95" s="4">
        <v>863280</v>
      </c>
      <c r="E95" s="3" t="s">
        <v>104</v>
      </c>
    </row>
    <row r="96" spans="1:5" x14ac:dyDescent="0.3">
      <c r="A96" s="2" t="s">
        <v>597</v>
      </c>
      <c r="B96" s="2" t="s">
        <v>2</v>
      </c>
      <c r="C96" s="3">
        <v>42385</v>
      </c>
      <c r="D96" s="4">
        <v>1313820</v>
      </c>
      <c r="E96" s="3" t="s">
        <v>105</v>
      </c>
    </row>
    <row r="97" spans="1:5" x14ac:dyDescent="0.3">
      <c r="A97" s="2" t="s">
        <v>595</v>
      </c>
      <c r="B97" s="2" t="s">
        <v>5</v>
      </c>
      <c r="C97" s="3">
        <v>42351</v>
      </c>
      <c r="D97" s="4">
        <v>112000</v>
      </c>
      <c r="E97" s="3" t="s">
        <v>106</v>
      </c>
    </row>
    <row r="98" spans="1:5" x14ac:dyDescent="0.3">
      <c r="A98" s="2" t="s">
        <v>599</v>
      </c>
      <c r="B98" s="2" t="s">
        <v>2</v>
      </c>
      <c r="C98" s="3">
        <v>42354</v>
      </c>
      <c r="D98" s="4">
        <v>2900000</v>
      </c>
      <c r="E98" s="3" t="s">
        <v>107</v>
      </c>
    </row>
    <row r="99" spans="1:5" x14ac:dyDescent="0.3">
      <c r="A99" s="2" t="s">
        <v>597</v>
      </c>
      <c r="B99" s="2" t="s">
        <v>6</v>
      </c>
      <c r="C99" s="3">
        <v>42356</v>
      </c>
      <c r="D99" s="4">
        <v>899000</v>
      </c>
      <c r="E99" s="3" t="s">
        <v>108</v>
      </c>
    </row>
    <row r="100" spans="1:5" x14ac:dyDescent="0.3">
      <c r="A100" s="2" t="s">
        <v>595</v>
      </c>
      <c r="B100" s="2" t="s">
        <v>4</v>
      </c>
      <c r="C100" s="3">
        <v>42358</v>
      </c>
      <c r="D100" s="4">
        <v>2222400</v>
      </c>
      <c r="E100" s="3" t="s">
        <v>109</v>
      </c>
    </row>
    <row r="101" spans="1:5" x14ac:dyDescent="0.3">
      <c r="A101" s="2" t="s">
        <v>596</v>
      </c>
      <c r="B101" s="2" t="s">
        <v>7</v>
      </c>
      <c r="C101" s="3">
        <v>42361</v>
      </c>
      <c r="D101" s="4">
        <v>691200</v>
      </c>
      <c r="E101" s="3" t="s">
        <v>110</v>
      </c>
    </row>
    <row r="102" spans="1:5" x14ac:dyDescent="0.3">
      <c r="A102" s="2" t="s">
        <v>596</v>
      </c>
      <c r="B102" s="2" t="s">
        <v>7</v>
      </c>
      <c r="C102" s="3">
        <v>42358</v>
      </c>
      <c r="D102" s="4">
        <v>1058400</v>
      </c>
      <c r="E102" s="3" t="s">
        <v>111</v>
      </c>
    </row>
    <row r="103" spans="1:5" x14ac:dyDescent="0.3">
      <c r="A103" s="2" t="s">
        <v>598</v>
      </c>
      <c r="B103" s="2" t="s">
        <v>7</v>
      </c>
      <c r="C103" s="3">
        <v>42358</v>
      </c>
      <c r="D103" s="4">
        <v>1228800</v>
      </c>
      <c r="E103" s="3" t="s">
        <v>112</v>
      </c>
    </row>
    <row r="104" spans="1:5" x14ac:dyDescent="0.3">
      <c r="A104" s="2" t="s">
        <v>599</v>
      </c>
      <c r="B104" s="2" t="s">
        <v>7</v>
      </c>
      <c r="C104" s="3">
        <v>42362</v>
      </c>
      <c r="D104" s="4">
        <v>1832800</v>
      </c>
      <c r="E104" s="3" t="s">
        <v>113</v>
      </c>
    </row>
    <row r="105" spans="1:5" x14ac:dyDescent="0.3">
      <c r="A105" s="2" t="s">
        <v>595</v>
      </c>
      <c r="B105" s="2" t="s">
        <v>7</v>
      </c>
      <c r="C105" s="3">
        <v>42369</v>
      </c>
      <c r="D105" s="4">
        <v>86400</v>
      </c>
      <c r="E105" s="3" t="s">
        <v>114</v>
      </c>
    </row>
    <row r="106" spans="1:5" x14ac:dyDescent="0.3">
      <c r="A106" s="2" t="s">
        <v>598</v>
      </c>
      <c r="B106" s="2" t="s">
        <v>4</v>
      </c>
      <c r="C106" s="3">
        <v>42370</v>
      </c>
      <c r="D106" s="4">
        <v>1440000</v>
      </c>
      <c r="E106" s="3" t="s">
        <v>115</v>
      </c>
    </row>
    <row r="107" spans="1:5" x14ac:dyDescent="0.3">
      <c r="A107" s="2" t="s">
        <v>596</v>
      </c>
      <c r="B107" s="2" t="s">
        <v>2</v>
      </c>
      <c r="C107" s="3">
        <v>42372</v>
      </c>
      <c r="D107" s="4">
        <v>2556950</v>
      </c>
      <c r="E107" s="3" t="s">
        <v>116</v>
      </c>
    </row>
    <row r="108" spans="1:5" x14ac:dyDescent="0.3">
      <c r="A108" s="2" t="s">
        <v>596</v>
      </c>
      <c r="B108" s="2" t="s">
        <v>2</v>
      </c>
      <c r="C108" s="3">
        <v>42372</v>
      </c>
      <c r="D108" s="4">
        <v>442000</v>
      </c>
      <c r="E108" s="3" t="s">
        <v>117</v>
      </c>
    </row>
    <row r="109" spans="1:5" x14ac:dyDescent="0.3">
      <c r="A109" s="2" t="s">
        <v>596</v>
      </c>
      <c r="B109" s="2" t="s">
        <v>2</v>
      </c>
      <c r="C109" s="3">
        <v>42375</v>
      </c>
      <c r="D109" s="4">
        <v>1903800</v>
      </c>
      <c r="E109" s="3" t="s">
        <v>118</v>
      </c>
    </row>
    <row r="110" spans="1:5" x14ac:dyDescent="0.3">
      <c r="A110" s="2" t="s">
        <v>598</v>
      </c>
      <c r="B110" s="2" t="s">
        <v>2</v>
      </c>
      <c r="C110" s="3">
        <v>42378</v>
      </c>
      <c r="D110" s="4">
        <v>2505600</v>
      </c>
      <c r="E110" s="3" t="s">
        <v>119</v>
      </c>
    </row>
    <row r="111" spans="1:5" x14ac:dyDescent="0.3">
      <c r="A111" s="2" t="s">
        <v>597</v>
      </c>
      <c r="B111" s="2" t="s">
        <v>7</v>
      </c>
      <c r="C111" s="3">
        <v>42377</v>
      </c>
      <c r="D111" s="4">
        <v>1765600</v>
      </c>
      <c r="E111" s="3" t="s">
        <v>120</v>
      </c>
    </row>
    <row r="112" spans="1:5" x14ac:dyDescent="0.3">
      <c r="A112" s="2" t="s">
        <v>596</v>
      </c>
      <c r="B112" s="2" t="s">
        <v>8</v>
      </c>
      <c r="C112" s="3">
        <v>42385</v>
      </c>
      <c r="D112" s="4">
        <v>3063000</v>
      </c>
      <c r="E112" s="3" t="s">
        <v>121</v>
      </c>
    </row>
    <row r="113" spans="1:5" x14ac:dyDescent="0.3">
      <c r="A113" s="2" t="s">
        <v>596</v>
      </c>
      <c r="B113" s="2" t="s">
        <v>4</v>
      </c>
      <c r="C113" s="3">
        <v>42379</v>
      </c>
      <c r="D113" s="4">
        <v>3868600</v>
      </c>
      <c r="E113" s="3" t="s">
        <v>122</v>
      </c>
    </row>
    <row r="114" spans="1:5" x14ac:dyDescent="0.3">
      <c r="A114" s="2" t="s">
        <v>597</v>
      </c>
      <c r="B114" s="2" t="s">
        <v>2</v>
      </c>
      <c r="C114" s="3">
        <v>42379</v>
      </c>
      <c r="D114" s="4">
        <v>2713500</v>
      </c>
      <c r="E114" s="3" t="s">
        <v>123</v>
      </c>
    </row>
    <row r="115" spans="1:5" x14ac:dyDescent="0.3">
      <c r="A115" s="2" t="s">
        <v>599</v>
      </c>
      <c r="B115" s="2" t="s">
        <v>8</v>
      </c>
      <c r="C115" s="3">
        <v>42378</v>
      </c>
      <c r="D115" s="4">
        <v>855010</v>
      </c>
      <c r="E115" s="3" t="s">
        <v>124</v>
      </c>
    </row>
    <row r="116" spans="1:5" x14ac:dyDescent="0.3">
      <c r="A116" s="2" t="s">
        <v>598</v>
      </c>
      <c r="B116" s="2" t="s">
        <v>8</v>
      </c>
      <c r="C116" s="3">
        <v>42377</v>
      </c>
      <c r="D116" s="4">
        <v>1591250</v>
      </c>
      <c r="E116" s="3" t="s">
        <v>125</v>
      </c>
    </row>
    <row r="117" spans="1:5" x14ac:dyDescent="0.3">
      <c r="A117" s="2" t="s">
        <v>596</v>
      </c>
      <c r="B117" s="2" t="s">
        <v>2</v>
      </c>
      <c r="C117" s="3">
        <v>42391</v>
      </c>
      <c r="D117" s="4">
        <v>400000</v>
      </c>
      <c r="E117" s="3" t="s">
        <v>126</v>
      </c>
    </row>
    <row r="118" spans="1:5" x14ac:dyDescent="0.3">
      <c r="A118" s="2" t="s">
        <v>598</v>
      </c>
      <c r="B118" s="2" t="s">
        <v>6</v>
      </c>
      <c r="C118" s="3">
        <v>42399</v>
      </c>
      <c r="D118" s="4">
        <v>1194000</v>
      </c>
      <c r="E118" s="3" t="s">
        <v>127</v>
      </c>
    </row>
    <row r="119" spans="1:5" x14ac:dyDescent="0.3">
      <c r="A119" s="2" t="s">
        <v>597</v>
      </c>
      <c r="B119" s="2" t="s">
        <v>8</v>
      </c>
      <c r="C119" s="3">
        <v>42383</v>
      </c>
      <c r="D119" s="4">
        <v>1622400</v>
      </c>
      <c r="E119" s="3" t="s">
        <v>128</v>
      </c>
    </row>
    <row r="120" spans="1:5" x14ac:dyDescent="0.3">
      <c r="A120" s="2" t="s">
        <v>595</v>
      </c>
      <c r="B120" s="2" t="s">
        <v>8</v>
      </c>
      <c r="C120" s="3">
        <v>42383</v>
      </c>
      <c r="D120" s="4">
        <v>319200</v>
      </c>
      <c r="E120" s="3" t="s">
        <v>129</v>
      </c>
    </row>
    <row r="121" spans="1:5" x14ac:dyDescent="0.3">
      <c r="A121" s="2" t="s">
        <v>595</v>
      </c>
      <c r="B121" s="2" t="s">
        <v>8</v>
      </c>
      <c r="C121" s="3">
        <v>42384</v>
      </c>
      <c r="D121" s="4">
        <v>802000</v>
      </c>
      <c r="E121" s="3" t="s">
        <v>130</v>
      </c>
    </row>
    <row r="122" spans="1:5" x14ac:dyDescent="0.3">
      <c r="A122" s="2" t="s">
        <v>597</v>
      </c>
      <c r="B122" s="2" t="s">
        <v>7</v>
      </c>
      <c r="C122" s="3">
        <v>42384</v>
      </c>
      <c r="D122" s="4">
        <v>334800</v>
      </c>
      <c r="E122" s="3" t="s">
        <v>131</v>
      </c>
    </row>
    <row r="123" spans="1:5" x14ac:dyDescent="0.3">
      <c r="A123" s="2" t="s">
        <v>595</v>
      </c>
      <c r="B123" s="2" t="s">
        <v>6</v>
      </c>
      <c r="C123" s="3">
        <v>42385</v>
      </c>
      <c r="D123" s="4">
        <v>2123200</v>
      </c>
      <c r="E123" s="3" t="s">
        <v>132</v>
      </c>
    </row>
    <row r="124" spans="1:5" x14ac:dyDescent="0.3">
      <c r="A124" s="2" t="s">
        <v>598</v>
      </c>
      <c r="B124" s="2" t="s">
        <v>5</v>
      </c>
      <c r="C124" s="3">
        <v>42386</v>
      </c>
      <c r="D124" s="4">
        <v>224830</v>
      </c>
      <c r="E124" s="3" t="s">
        <v>133</v>
      </c>
    </row>
    <row r="125" spans="1:5" x14ac:dyDescent="0.3">
      <c r="A125" s="2" t="s">
        <v>595</v>
      </c>
      <c r="B125" s="2" t="s">
        <v>5</v>
      </c>
      <c r="C125" s="3">
        <v>42393</v>
      </c>
      <c r="D125" s="4">
        <v>102400</v>
      </c>
      <c r="E125" s="3" t="s">
        <v>134</v>
      </c>
    </row>
    <row r="126" spans="1:5" x14ac:dyDescent="0.3">
      <c r="A126" s="2" t="s">
        <v>597</v>
      </c>
      <c r="B126" s="2" t="s">
        <v>5</v>
      </c>
      <c r="C126" s="3">
        <v>42396</v>
      </c>
      <c r="D126" s="4">
        <v>720000</v>
      </c>
      <c r="E126" s="3" t="s">
        <v>135</v>
      </c>
    </row>
    <row r="127" spans="1:5" x14ac:dyDescent="0.3">
      <c r="A127" s="2" t="s">
        <v>599</v>
      </c>
      <c r="B127" s="2" t="s">
        <v>8</v>
      </c>
      <c r="C127" s="3">
        <v>42397</v>
      </c>
      <c r="D127" s="4">
        <v>11188400</v>
      </c>
      <c r="E127" s="3" t="s">
        <v>136</v>
      </c>
    </row>
    <row r="128" spans="1:5" x14ac:dyDescent="0.3">
      <c r="A128" s="2" t="s">
        <v>599</v>
      </c>
      <c r="B128" s="2" t="s">
        <v>4</v>
      </c>
      <c r="C128" s="3">
        <v>42393</v>
      </c>
      <c r="D128" s="4">
        <v>1814800</v>
      </c>
      <c r="E128" s="3" t="s">
        <v>137</v>
      </c>
    </row>
    <row r="129" spans="1:5" x14ac:dyDescent="0.3">
      <c r="A129" s="2" t="s">
        <v>599</v>
      </c>
      <c r="B129" s="2" t="s">
        <v>5</v>
      </c>
      <c r="C129" s="3">
        <v>42399</v>
      </c>
      <c r="D129" s="4">
        <v>2097600</v>
      </c>
      <c r="E129" s="3" t="s">
        <v>138</v>
      </c>
    </row>
    <row r="130" spans="1:5" x14ac:dyDescent="0.3">
      <c r="A130" s="2" t="s">
        <v>595</v>
      </c>
      <c r="B130" s="2" t="s">
        <v>7</v>
      </c>
      <c r="C130" s="3">
        <v>42396</v>
      </c>
      <c r="D130" s="4">
        <v>1707840</v>
      </c>
      <c r="E130" s="3" t="s">
        <v>139</v>
      </c>
    </row>
    <row r="131" spans="1:5" x14ac:dyDescent="0.3">
      <c r="A131" s="2" t="s">
        <v>597</v>
      </c>
      <c r="B131" s="2" t="s">
        <v>2</v>
      </c>
      <c r="C131" s="3">
        <v>42396</v>
      </c>
      <c r="D131" s="4">
        <v>1194270</v>
      </c>
      <c r="E131" s="3" t="s">
        <v>140</v>
      </c>
    </row>
    <row r="132" spans="1:5" x14ac:dyDescent="0.3">
      <c r="A132" s="2" t="s">
        <v>598</v>
      </c>
      <c r="B132" s="2" t="s">
        <v>6</v>
      </c>
      <c r="C132" s="3">
        <v>42400</v>
      </c>
      <c r="D132" s="4">
        <v>49800</v>
      </c>
      <c r="E132" s="3" t="s">
        <v>141</v>
      </c>
    </row>
    <row r="133" spans="1:5" x14ac:dyDescent="0.3">
      <c r="A133" s="2" t="s">
        <v>599</v>
      </c>
      <c r="B133" s="2" t="s">
        <v>8</v>
      </c>
      <c r="C133" s="3">
        <v>42406</v>
      </c>
      <c r="D133" s="4">
        <v>338200</v>
      </c>
      <c r="E133" s="3" t="s">
        <v>142</v>
      </c>
    </row>
    <row r="134" spans="1:5" x14ac:dyDescent="0.3">
      <c r="A134" s="2" t="s">
        <v>599</v>
      </c>
      <c r="B134" s="2" t="s">
        <v>7</v>
      </c>
      <c r="C134" s="3">
        <v>42432</v>
      </c>
      <c r="D134" s="4">
        <v>651000</v>
      </c>
      <c r="E134" s="3" t="s">
        <v>143</v>
      </c>
    </row>
    <row r="135" spans="1:5" x14ac:dyDescent="0.3">
      <c r="A135" s="2" t="s">
        <v>595</v>
      </c>
      <c r="B135" s="2" t="s">
        <v>6</v>
      </c>
      <c r="C135" s="3">
        <v>42407</v>
      </c>
      <c r="D135" s="4">
        <v>1441370</v>
      </c>
      <c r="E135" s="3" t="s">
        <v>144</v>
      </c>
    </row>
    <row r="136" spans="1:5" x14ac:dyDescent="0.3">
      <c r="A136" s="2" t="s">
        <v>599</v>
      </c>
      <c r="B136" s="2" t="s">
        <v>4</v>
      </c>
      <c r="C136" s="3">
        <v>42403</v>
      </c>
      <c r="D136" s="4">
        <v>4899200</v>
      </c>
      <c r="E136" s="3" t="s">
        <v>145</v>
      </c>
    </row>
    <row r="137" spans="1:5" x14ac:dyDescent="0.3">
      <c r="A137" s="2" t="s">
        <v>599</v>
      </c>
      <c r="B137" s="2" t="s">
        <v>7</v>
      </c>
      <c r="C137" s="3">
        <v>42407</v>
      </c>
      <c r="D137" s="4">
        <v>1892250</v>
      </c>
      <c r="E137" s="3" t="s">
        <v>146</v>
      </c>
    </row>
    <row r="138" spans="1:5" x14ac:dyDescent="0.3">
      <c r="A138" s="2" t="s">
        <v>595</v>
      </c>
      <c r="B138" s="2" t="s">
        <v>7</v>
      </c>
      <c r="C138" s="3">
        <v>42407</v>
      </c>
      <c r="D138" s="4">
        <v>485000</v>
      </c>
      <c r="E138" s="3" t="s">
        <v>147</v>
      </c>
    </row>
    <row r="139" spans="1:5" x14ac:dyDescent="0.3">
      <c r="A139" s="2" t="s">
        <v>595</v>
      </c>
      <c r="B139" s="2" t="s">
        <v>5</v>
      </c>
      <c r="C139" s="3">
        <v>42433</v>
      </c>
      <c r="D139" s="4">
        <v>851200</v>
      </c>
      <c r="E139" s="3" t="s">
        <v>148</v>
      </c>
    </row>
    <row r="140" spans="1:5" x14ac:dyDescent="0.3">
      <c r="A140" s="2" t="s">
        <v>595</v>
      </c>
      <c r="B140" s="2" t="s">
        <v>5</v>
      </c>
      <c r="C140" s="3">
        <v>42413</v>
      </c>
      <c r="D140" s="4">
        <v>321120</v>
      </c>
      <c r="E140" s="3" t="s">
        <v>149</v>
      </c>
    </row>
    <row r="141" spans="1:5" x14ac:dyDescent="0.3">
      <c r="A141" s="2" t="s">
        <v>597</v>
      </c>
      <c r="B141" s="2" t="s">
        <v>7</v>
      </c>
      <c r="C141" s="3">
        <v>42407</v>
      </c>
      <c r="D141" s="4">
        <v>631600</v>
      </c>
      <c r="E141" s="3" t="s">
        <v>150</v>
      </c>
    </row>
    <row r="142" spans="1:5" x14ac:dyDescent="0.3">
      <c r="A142" s="2" t="s">
        <v>595</v>
      </c>
      <c r="B142" s="2" t="s">
        <v>6</v>
      </c>
      <c r="C142" s="3">
        <v>42411</v>
      </c>
      <c r="D142" s="4">
        <v>1994520</v>
      </c>
      <c r="E142" s="3" t="s">
        <v>151</v>
      </c>
    </row>
    <row r="143" spans="1:5" x14ac:dyDescent="0.3">
      <c r="A143" s="2" t="s">
        <v>597</v>
      </c>
      <c r="B143" s="2" t="s">
        <v>5</v>
      </c>
      <c r="C143" s="3">
        <v>42412</v>
      </c>
      <c r="D143" s="4">
        <v>393000</v>
      </c>
      <c r="E143" s="3" t="s">
        <v>152</v>
      </c>
    </row>
    <row r="144" spans="1:5" x14ac:dyDescent="0.3">
      <c r="A144" s="2" t="s">
        <v>595</v>
      </c>
      <c r="B144" s="2" t="s">
        <v>6</v>
      </c>
      <c r="C144" s="3">
        <v>42414</v>
      </c>
      <c r="D144" s="4">
        <v>454000</v>
      </c>
      <c r="E144" s="3" t="s">
        <v>153</v>
      </c>
    </row>
    <row r="145" spans="1:5" x14ac:dyDescent="0.3">
      <c r="A145" s="2" t="s">
        <v>599</v>
      </c>
      <c r="B145" s="2" t="s">
        <v>8</v>
      </c>
      <c r="C145" s="3">
        <v>42428</v>
      </c>
      <c r="D145" s="4">
        <v>4924130</v>
      </c>
      <c r="E145" s="3" t="s">
        <v>154</v>
      </c>
    </row>
    <row r="146" spans="1:5" x14ac:dyDescent="0.3">
      <c r="A146" s="2" t="s">
        <v>595</v>
      </c>
      <c r="B146" s="2" t="s">
        <v>5</v>
      </c>
      <c r="C146" s="3">
        <v>42443</v>
      </c>
      <c r="D146" s="4">
        <v>1755000</v>
      </c>
      <c r="E146" s="3" t="s">
        <v>155</v>
      </c>
    </row>
    <row r="147" spans="1:5" x14ac:dyDescent="0.3">
      <c r="A147" s="2" t="s">
        <v>595</v>
      </c>
      <c r="B147" s="2" t="s">
        <v>5</v>
      </c>
      <c r="C147" s="3">
        <v>42418</v>
      </c>
      <c r="D147" s="4">
        <v>1792000</v>
      </c>
      <c r="E147" s="3" t="s">
        <v>156</v>
      </c>
    </row>
    <row r="148" spans="1:5" x14ac:dyDescent="0.3">
      <c r="A148" s="2" t="s">
        <v>597</v>
      </c>
      <c r="B148" s="2" t="s">
        <v>8</v>
      </c>
      <c r="C148" s="3">
        <v>42414</v>
      </c>
      <c r="D148" s="4">
        <v>517440.00000000006</v>
      </c>
      <c r="E148" s="3" t="s">
        <v>157</v>
      </c>
    </row>
    <row r="149" spans="1:5" x14ac:dyDescent="0.3">
      <c r="A149" s="2" t="s">
        <v>595</v>
      </c>
      <c r="B149" s="2" t="s">
        <v>6</v>
      </c>
      <c r="C149" s="3">
        <v>42421</v>
      </c>
      <c r="D149" s="4">
        <v>1031700</v>
      </c>
      <c r="E149" s="3" t="s">
        <v>158</v>
      </c>
    </row>
    <row r="150" spans="1:5" x14ac:dyDescent="0.3">
      <c r="A150" s="2" t="s">
        <v>595</v>
      </c>
      <c r="B150" s="2" t="s">
        <v>2</v>
      </c>
      <c r="C150" s="3">
        <v>42420</v>
      </c>
      <c r="D150" s="4">
        <v>174900</v>
      </c>
      <c r="E150" s="3" t="s">
        <v>159</v>
      </c>
    </row>
    <row r="151" spans="1:5" x14ac:dyDescent="0.3">
      <c r="A151" s="2" t="s">
        <v>599</v>
      </c>
      <c r="B151" s="2" t="s">
        <v>4</v>
      </c>
      <c r="C151" s="3">
        <v>42436</v>
      </c>
      <c r="D151" s="4">
        <v>914400</v>
      </c>
      <c r="E151" s="3" t="s">
        <v>160</v>
      </c>
    </row>
    <row r="152" spans="1:5" x14ac:dyDescent="0.3">
      <c r="A152" s="2" t="s">
        <v>599</v>
      </c>
      <c r="B152" s="2" t="s">
        <v>4</v>
      </c>
      <c r="C152" s="3">
        <v>42424</v>
      </c>
      <c r="D152" s="4">
        <v>443400</v>
      </c>
      <c r="E152" s="3" t="s">
        <v>161</v>
      </c>
    </row>
    <row r="153" spans="1:5" x14ac:dyDescent="0.3">
      <c r="A153" s="2" t="s">
        <v>595</v>
      </c>
      <c r="B153" s="2" t="s">
        <v>8</v>
      </c>
      <c r="C153" s="3">
        <v>42427</v>
      </c>
      <c r="D153" s="4">
        <v>1838200</v>
      </c>
      <c r="E153" s="3" t="s">
        <v>162</v>
      </c>
    </row>
    <row r="154" spans="1:5" x14ac:dyDescent="0.3">
      <c r="A154" s="2" t="s">
        <v>597</v>
      </c>
      <c r="B154" s="2" t="s">
        <v>6</v>
      </c>
      <c r="C154" s="3">
        <v>42440</v>
      </c>
      <c r="D154" s="4">
        <v>425120</v>
      </c>
      <c r="E154" s="3" t="s">
        <v>163</v>
      </c>
    </row>
    <row r="155" spans="1:5" x14ac:dyDescent="0.3">
      <c r="A155" s="2" t="s">
        <v>599</v>
      </c>
      <c r="B155" s="2" t="s">
        <v>6</v>
      </c>
      <c r="C155" s="3">
        <v>42441</v>
      </c>
      <c r="D155" s="4">
        <v>3849660</v>
      </c>
      <c r="E155" s="3" t="s">
        <v>164</v>
      </c>
    </row>
    <row r="156" spans="1:5" x14ac:dyDescent="0.3">
      <c r="A156" s="2" t="s">
        <v>597</v>
      </c>
      <c r="B156" s="2" t="s">
        <v>8</v>
      </c>
      <c r="C156" s="3">
        <v>42426</v>
      </c>
      <c r="D156" s="4">
        <v>2018500</v>
      </c>
      <c r="E156" s="3" t="s">
        <v>165</v>
      </c>
    </row>
    <row r="157" spans="1:5" x14ac:dyDescent="0.3">
      <c r="A157" s="2" t="s">
        <v>596</v>
      </c>
      <c r="B157" s="2" t="s">
        <v>6</v>
      </c>
      <c r="C157" s="3">
        <v>42426</v>
      </c>
      <c r="D157" s="4">
        <v>407700</v>
      </c>
      <c r="E157" s="3" t="s">
        <v>166</v>
      </c>
    </row>
    <row r="158" spans="1:5" x14ac:dyDescent="0.3">
      <c r="A158" s="2" t="s">
        <v>599</v>
      </c>
      <c r="B158" s="2" t="s">
        <v>6</v>
      </c>
      <c r="C158" s="3">
        <v>42425</v>
      </c>
      <c r="D158" s="4">
        <v>331200</v>
      </c>
      <c r="E158" s="3" t="s">
        <v>167</v>
      </c>
    </row>
    <row r="159" spans="1:5" x14ac:dyDescent="0.3">
      <c r="A159" s="2" t="s">
        <v>597</v>
      </c>
      <c r="B159" s="2" t="s">
        <v>8</v>
      </c>
      <c r="C159" s="3">
        <v>42432</v>
      </c>
      <c r="D159" s="4">
        <v>2684000</v>
      </c>
      <c r="E159" s="3" t="s">
        <v>168</v>
      </c>
    </row>
    <row r="160" spans="1:5" x14ac:dyDescent="0.3">
      <c r="A160" s="2" t="s">
        <v>597</v>
      </c>
      <c r="B160" s="2" t="s">
        <v>4</v>
      </c>
      <c r="C160" s="3">
        <v>42428</v>
      </c>
      <c r="D160" s="4">
        <v>557600</v>
      </c>
      <c r="E160" s="3" t="s">
        <v>169</v>
      </c>
    </row>
    <row r="161" spans="1:5" x14ac:dyDescent="0.3">
      <c r="A161" s="2" t="s">
        <v>598</v>
      </c>
      <c r="B161" s="2" t="s">
        <v>4</v>
      </c>
      <c r="C161" s="3">
        <v>42432</v>
      </c>
      <c r="D161" s="4">
        <v>1584000</v>
      </c>
      <c r="E161" s="3" t="s">
        <v>170</v>
      </c>
    </row>
    <row r="162" spans="1:5" x14ac:dyDescent="0.3">
      <c r="A162" s="2" t="s">
        <v>599</v>
      </c>
      <c r="B162" s="2" t="s">
        <v>4</v>
      </c>
      <c r="C162" s="3">
        <v>42428</v>
      </c>
      <c r="D162" s="4">
        <v>1659200</v>
      </c>
      <c r="E162" s="3" t="s">
        <v>171</v>
      </c>
    </row>
    <row r="163" spans="1:5" x14ac:dyDescent="0.3">
      <c r="A163" s="2" t="s">
        <v>597</v>
      </c>
      <c r="B163" s="2" t="s">
        <v>8</v>
      </c>
      <c r="C163" s="3">
        <v>42432</v>
      </c>
      <c r="D163" s="4">
        <v>176100</v>
      </c>
      <c r="E163" s="3" t="s">
        <v>172</v>
      </c>
    </row>
    <row r="164" spans="1:5" x14ac:dyDescent="0.3">
      <c r="A164" s="2" t="s">
        <v>596</v>
      </c>
      <c r="B164" s="2" t="s">
        <v>5</v>
      </c>
      <c r="C164" s="3">
        <v>42434</v>
      </c>
      <c r="D164" s="4">
        <v>1538700</v>
      </c>
      <c r="E164" s="3" t="s">
        <v>173</v>
      </c>
    </row>
    <row r="165" spans="1:5" x14ac:dyDescent="0.3">
      <c r="A165" s="2" t="s">
        <v>598</v>
      </c>
      <c r="B165" s="2" t="s">
        <v>2</v>
      </c>
      <c r="C165" s="3">
        <v>42447</v>
      </c>
      <c r="D165" s="4">
        <v>156000</v>
      </c>
      <c r="E165" s="3" t="s">
        <v>174</v>
      </c>
    </row>
    <row r="166" spans="1:5" x14ac:dyDescent="0.3">
      <c r="A166" s="2" t="s">
        <v>599</v>
      </c>
      <c r="B166" s="2" t="s">
        <v>6</v>
      </c>
      <c r="C166" s="3">
        <v>42443</v>
      </c>
      <c r="D166" s="4">
        <v>1609280</v>
      </c>
      <c r="E166" s="3" t="s">
        <v>175</v>
      </c>
    </row>
    <row r="167" spans="1:5" x14ac:dyDescent="0.3">
      <c r="A167" s="2" t="s">
        <v>596</v>
      </c>
      <c r="B167" s="2" t="s">
        <v>4</v>
      </c>
      <c r="C167" s="3">
        <v>42443</v>
      </c>
      <c r="D167" s="4">
        <v>2518000</v>
      </c>
      <c r="E167" s="3" t="s">
        <v>176</v>
      </c>
    </row>
    <row r="168" spans="1:5" x14ac:dyDescent="0.3">
      <c r="A168" s="2" t="s">
        <v>599</v>
      </c>
      <c r="B168" s="2" t="s">
        <v>5</v>
      </c>
      <c r="C168" s="3">
        <v>42442</v>
      </c>
      <c r="D168" s="4">
        <v>216000</v>
      </c>
      <c r="E168" s="3" t="s">
        <v>177</v>
      </c>
    </row>
    <row r="169" spans="1:5" x14ac:dyDescent="0.3">
      <c r="A169" s="2" t="s">
        <v>597</v>
      </c>
      <c r="B169" s="2" t="s">
        <v>8</v>
      </c>
      <c r="C169" s="3">
        <v>42440</v>
      </c>
      <c r="D169" s="4">
        <v>235200</v>
      </c>
      <c r="E169" s="3" t="s">
        <v>178</v>
      </c>
    </row>
    <row r="170" spans="1:5" x14ac:dyDescent="0.3">
      <c r="A170" s="2" t="s">
        <v>595</v>
      </c>
      <c r="B170" s="2" t="s">
        <v>6</v>
      </c>
      <c r="C170" s="3">
        <v>42441</v>
      </c>
      <c r="D170" s="4">
        <v>717600</v>
      </c>
      <c r="E170" s="3" t="s">
        <v>179</v>
      </c>
    </row>
    <row r="171" spans="1:5" x14ac:dyDescent="0.3">
      <c r="A171" s="2" t="s">
        <v>596</v>
      </c>
      <c r="B171" s="2" t="s">
        <v>4</v>
      </c>
      <c r="C171" s="3">
        <v>42443</v>
      </c>
      <c r="D171" s="4">
        <v>956670</v>
      </c>
      <c r="E171" s="3" t="s">
        <v>180</v>
      </c>
    </row>
    <row r="172" spans="1:5" x14ac:dyDescent="0.3">
      <c r="A172" s="2" t="s">
        <v>599</v>
      </c>
      <c r="B172" s="2" t="s">
        <v>6</v>
      </c>
      <c r="C172" s="3">
        <v>42443</v>
      </c>
      <c r="D172" s="4">
        <v>1820800</v>
      </c>
      <c r="E172" s="3" t="s">
        <v>181</v>
      </c>
    </row>
    <row r="173" spans="1:5" x14ac:dyDescent="0.3">
      <c r="A173" s="2" t="s">
        <v>598</v>
      </c>
      <c r="B173" s="2" t="s">
        <v>4</v>
      </c>
      <c r="C173" s="3">
        <v>42447</v>
      </c>
      <c r="D173" s="4">
        <v>1328000</v>
      </c>
      <c r="E173" s="3" t="s">
        <v>182</v>
      </c>
    </row>
    <row r="174" spans="1:5" x14ac:dyDescent="0.3">
      <c r="A174" s="2" t="s">
        <v>597</v>
      </c>
      <c r="B174" s="2" t="s">
        <v>5</v>
      </c>
      <c r="C174" s="3">
        <v>42448</v>
      </c>
      <c r="D174" s="4">
        <v>1036800</v>
      </c>
      <c r="E174" s="3" t="s">
        <v>183</v>
      </c>
    </row>
    <row r="175" spans="1:5" x14ac:dyDescent="0.3">
      <c r="A175" s="2" t="s">
        <v>596</v>
      </c>
      <c r="B175" s="2" t="s">
        <v>5</v>
      </c>
      <c r="C175" s="3">
        <v>42450</v>
      </c>
      <c r="D175" s="4">
        <v>230400</v>
      </c>
      <c r="E175" s="3" t="s">
        <v>184</v>
      </c>
    </row>
    <row r="176" spans="1:5" x14ac:dyDescent="0.3">
      <c r="A176" s="2" t="s">
        <v>597</v>
      </c>
      <c r="B176" s="2" t="s">
        <v>8</v>
      </c>
      <c r="C176" s="3">
        <v>42453</v>
      </c>
      <c r="D176" s="4">
        <v>180480</v>
      </c>
      <c r="E176" s="3" t="s">
        <v>185</v>
      </c>
    </row>
    <row r="177" spans="1:5" x14ac:dyDescent="0.3">
      <c r="A177" s="2" t="s">
        <v>598</v>
      </c>
      <c r="B177" s="2" t="s">
        <v>4</v>
      </c>
      <c r="C177" s="3">
        <v>42455</v>
      </c>
      <c r="D177" s="4">
        <v>471200</v>
      </c>
      <c r="E177" s="3" t="s">
        <v>186</v>
      </c>
    </row>
    <row r="178" spans="1:5" x14ac:dyDescent="0.3">
      <c r="A178" s="2" t="s">
        <v>595</v>
      </c>
      <c r="B178" s="2" t="s">
        <v>4</v>
      </c>
      <c r="C178" s="3">
        <v>42450</v>
      </c>
      <c r="D178" s="4">
        <v>10495600</v>
      </c>
      <c r="E178" s="3" t="s">
        <v>187</v>
      </c>
    </row>
    <row r="179" spans="1:5" x14ac:dyDescent="0.3">
      <c r="A179" s="2" t="s">
        <v>597</v>
      </c>
      <c r="B179" s="2" t="s">
        <v>5</v>
      </c>
      <c r="C179" s="3">
        <v>42454</v>
      </c>
      <c r="D179" s="4">
        <v>1472000</v>
      </c>
      <c r="E179" s="3" t="s">
        <v>188</v>
      </c>
    </row>
    <row r="180" spans="1:5" x14ac:dyDescent="0.3">
      <c r="A180" s="2" t="s">
        <v>596</v>
      </c>
      <c r="B180" s="2" t="s">
        <v>7</v>
      </c>
      <c r="C180" s="3">
        <v>42470</v>
      </c>
      <c r="D180" s="4">
        <v>147000</v>
      </c>
      <c r="E180" s="3" t="s">
        <v>189</v>
      </c>
    </row>
    <row r="181" spans="1:5" x14ac:dyDescent="0.3">
      <c r="A181" s="2" t="s">
        <v>595</v>
      </c>
      <c r="B181" s="2" t="s">
        <v>6</v>
      </c>
      <c r="C181" s="3">
        <v>42461</v>
      </c>
      <c r="D181" s="4">
        <v>386200</v>
      </c>
      <c r="E181" s="3" t="s">
        <v>190</v>
      </c>
    </row>
    <row r="182" spans="1:5" x14ac:dyDescent="0.3">
      <c r="A182" s="2" t="s">
        <v>599</v>
      </c>
      <c r="B182" s="2" t="s">
        <v>6</v>
      </c>
      <c r="C182" s="3">
        <v>42460</v>
      </c>
      <c r="D182" s="4">
        <v>1584000</v>
      </c>
      <c r="E182" s="3" t="s">
        <v>191</v>
      </c>
    </row>
    <row r="183" spans="1:5" x14ac:dyDescent="0.3">
      <c r="A183" s="2" t="s">
        <v>596</v>
      </c>
      <c r="B183" s="2" t="s">
        <v>6</v>
      </c>
      <c r="C183" s="3">
        <v>42462</v>
      </c>
      <c r="D183" s="4">
        <v>1272000</v>
      </c>
      <c r="E183" s="3" t="s">
        <v>192</v>
      </c>
    </row>
    <row r="184" spans="1:5" x14ac:dyDescent="0.3">
      <c r="A184" s="2" t="s">
        <v>598</v>
      </c>
      <c r="B184" s="2" t="s">
        <v>5</v>
      </c>
      <c r="C184" s="3">
        <v>42457</v>
      </c>
      <c r="D184" s="4">
        <v>889700</v>
      </c>
      <c r="E184" s="3" t="s">
        <v>193</v>
      </c>
    </row>
    <row r="185" spans="1:5" x14ac:dyDescent="0.3">
      <c r="A185" s="2" t="s">
        <v>597</v>
      </c>
      <c r="B185" s="2" t="s">
        <v>5</v>
      </c>
      <c r="C185" s="3">
        <v>42462</v>
      </c>
      <c r="D185" s="4">
        <v>1512000</v>
      </c>
      <c r="E185" s="3" t="s">
        <v>194</v>
      </c>
    </row>
    <row r="186" spans="1:5" x14ac:dyDescent="0.3">
      <c r="A186" s="2" t="s">
        <v>597</v>
      </c>
      <c r="B186" s="2" t="s">
        <v>7</v>
      </c>
      <c r="C186" s="3">
        <v>42468</v>
      </c>
      <c r="D186" s="4">
        <v>259500</v>
      </c>
      <c r="E186" s="3" t="s">
        <v>195</v>
      </c>
    </row>
    <row r="187" spans="1:5" x14ac:dyDescent="0.3">
      <c r="A187" s="2" t="s">
        <v>595</v>
      </c>
      <c r="B187" s="2" t="s">
        <v>4</v>
      </c>
      <c r="C187" s="3">
        <v>42471</v>
      </c>
      <c r="D187" s="4">
        <v>851200</v>
      </c>
      <c r="E187" s="3" t="s">
        <v>196</v>
      </c>
    </row>
    <row r="188" spans="1:5" x14ac:dyDescent="0.3">
      <c r="A188" s="2" t="s">
        <v>599</v>
      </c>
      <c r="B188" s="2" t="s">
        <v>6</v>
      </c>
      <c r="C188" s="3">
        <v>42470</v>
      </c>
      <c r="D188" s="4">
        <v>608400</v>
      </c>
      <c r="E188" s="3" t="s">
        <v>197</v>
      </c>
    </row>
    <row r="189" spans="1:5" x14ac:dyDescent="0.3">
      <c r="A189" s="2" t="s">
        <v>599</v>
      </c>
      <c r="B189" s="2" t="s">
        <v>8</v>
      </c>
      <c r="C189" s="3">
        <v>42469</v>
      </c>
      <c r="D189" s="4">
        <v>912000</v>
      </c>
      <c r="E189" s="3" t="s">
        <v>198</v>
      </c>
    </row>
    <row r="190" spans="1:5" x14ac:dyDescent="0.3">
      <c r="A190" s="2" t="s">
        <v>595</v>
      </c>
      <c r="B190" s="2" t="s">
        <v>5</v>
      </c>
      <c r="C190" s="3">
        <v>42471</v>
      </c>
      <c r="D190" s="4">
        <v>278000</v>
      </c>
      <c r="E190" s="3" t="s">
        <v>199</v>
      </c>
    </row>
    <row r="191" spans="1:5" x14ac:dyDescent="0.3">
      <c r="A191" s="2" t="s">
        <v>597</v>
      </c>
      <c r="B191" s="2" t="s">
        <v>4</v>
      </c>
      <c r="C191" s="3">
        <v>42471</v>
      </c>
      <c r="D191" s="4">
        <v>575000</v>
      </c>
      <c r="E191" s="3" t="s">
        <v>200</v>
      </c>
    </row>
    <row r="192" spans="1:5" x14ac:dyDescent="0.3">
      <c r="A192" s="2" t="s">
        <v>599</v>
      </c>
      <c r="B192" s="2" t="s">
        <v>4</v>
      </c>
      <c r="C192" s="3">
        <v>42476</v>
      </c>
      <c r="D192" s="4">
        <v>1412000</v>
      </c>
      <c r="E192" s="3" t="s">
        <v>201</v>
      </c>
    </row>
    <row r="193" spans="1:5" x14ac:dyDescent="0.3">
      <c r="A193" s="2" t="s">
        <v>598</v>
      </c>
      <c r="B193" s="2" t="s">
        <v>7</v>
      </c>
      <c r="C193" s="3">
        <v>42489</v>
      </c>
      <c r="D193" s="4">
        <v>816300</v>
      </c>
      <c r="E193" s="3" t="s">
        <v>202</v>
      </c>
    </row>
    <row r="194" spans="1:5" x14ac:dyDescent="0.3">
      <c r="A194" s="2" t="s">
        <v>599</v>
      </c>
      <c r="B194" s="2" t="s">
        <v>5</v>
      </c>
      <c r="C194" s="3">
        <v>42478</v>
      </c>
      <c r="D194" s="4">
        <v>1388500</v>
      </c>
      <c r="E194" s="3" t="s">
        <v>203</v>
      </c>
    </row>
    <row r="195" spans="1:5" x14ac:dyDescent="0.3">
      <c r="A195" s="2" t="s">
        <v>595</v>
      </c>
      <c r="B195" s="2" t="s">
        <v>5</v>
      </c>
      <c r="C195" s="3">
        <v>42481</v>
      </c>
      <c r="D195" s="4">
        <v>147900</v>
      </c>
      <c r="E195" s="3" t="s">
        <v>204</v>
      </c>
    </row>
    <row r="196" spans="1:5" x14ac:dyDescent="0.3">
      <c r="A196" s="2" t="s">
        <v>596</v>
      </c>
      <c r="B196" s="2" t="s">
        <v>6</v>
      </c>
      <c r="C196" s="3">
        <v>42503</v>
      </c>
      <c r="D196" s="4">
        <v>240000</v>
      </c>
      <c r="E196" s="3" t="s">
        <v>205</v>
      </c>
    </row>
    <row r="197" spans="1:5" x14ac:dyDescent="0.3">
      <c r="A197" s="2" t="s">
        <v>599</v>
      </c>
      <c r="B197" s="2" t="s">
        <v>8</v>
      </c>
      <c r="C197" s="3">
        <v>42489</v>
      </c>
      <c r="D197" s="4">
        <v>136800</v>
      </c>
      <c r="E197" s="3" t="s">
        <v>206</v>
      </c>
    </row>
    <row r="198" spans="1:5" x14ac:dyDescent="0.3">
      <c r="A198" s="2" t="s">
        <v>599</v>
      </c>
      <c r="B198" s="2" t="s">
        <v>2</v>
      </c>
      <c r="C198" s="3">
        <v>42481</v>
      </c>
      <c r="D198" s="4">
        <v>2550000</v>
      </c>
      <c r="E198" s="3" t="s">
        <v>207</v>
      </c>
    </row>
    <row r="199" spans="1:5" x14ac:dyDescent="0.3">
      <c r="A199" s="2" t="s">
        <v>595</v>
      </c>
      <c r="B199" s="2" t="s">
        <v>4</v>
      </c>
      <c r="C199" s="3">
        <v>42506</v>
      </c>
      <c r="D199" s="4">
        <v>8623450</v>
      </c>
      <c r="E199" s="3" t="s">
        <v>208</v>
      </c>
    </row>
    <row r="200" spans="1:5" x14ac:dyDescent="0.3">
      <c r="A200" s="2" t="s">
        <v>598</v>
      </c>
      <c r="B200" s="2" t="s">
        <v>4</v>
      </c>
      <c r="C200" s="3">
        <v>42513</v>
      </c>
      <c r="D200" s="4">
        <v>9921300</v>
      </c>
      <c r="E200" s="3" t="s">
        <v>209</v>
      </c>
    </row>
    <row r="201" spans="1:5" x14ac:dyDescent="0.3">
      <c r="A201" s="2" t="s">
        <v>598</v>
      </c>
      <c r="B201" s="2" t="s">
        <v>4</v>
      </c>
      <c r="C201" s="3">
        <v>42491</v>
      </c>
      <c r="D201" s="4">
        <v>2381050</v>
      </c>
      <c r="E201" s="3" t="s">
        <v>210</v>
      </c>
    </row>
    <row r="202" spans="1:5" x14ac:dyDescent="0.3">
      <c r="A202" s="2" t="s">
        <v>595</v>
      </c>
      <c r="B202" s="2" t="s">
        <v>2</v>
      </c>
      <c r="C202" s="3">
        <v>42489</v>
      </c>
      <c r="D202" s="4">
        <v>352000</v>
      </c>
      <c r="E202" s="3" t="s">
        <v>211</v>
      </c>
    </row>
    <row r="203" spans="1:5" x14ac:dyDescent="0.3">
      <c r="A203" s="2" t="s">
        <v>599</v>
      </c>
      <c r="B203" s="2" t="s">
        <v>5</v>
      </c>
      <c r="C203" s="3">
        <v>42495</v>
      </c>
      <c r="D203" s="4">
        <v>4150050</v>
      </c>
      <c r="E203" s="3" t="s">
        <v>212</v>
      </c>
    </row>
    <row r="204" spans="1:5" x14ac:dyDescent="0.3">
      <c r="A204" s="2" t="s">
        <v>597</v>
      </c>
      <c r="B204" s="2" t="s">
        <v>7</v>
      </c>
      <c r="C204" s="3">
        <v>42492</v>
      </c>
      <c r="D204" s="4">
        <v>225500</v>
      </c>
      <c r="E204" s="3" t="s">
        <v>213</v>
      </c>
    </row>
    <row r="205" spans="1:5" x14ac:dyDescent="0.3">
      <c r="A205" s="2" t="s">
        <v>599</v>
      </c>
      <c r="B205" s="2" t="s">
        <v>5</v>
      </c>
      <c r="C205" s="3">
        <v>42496</v>
      </c>
      <c r="D205" s="4">
        <v>2318240</v>
      </c>
      <c r="E205" s="3" t="s">
        <v>214</v>
      </c>
    </row>
    <row r="206" spans="1:5" x14ac:dyDescent="0.3">
      <c r="A206" s="2" t="s">
        <v>596</v>
      </c>
      <c r="B206" s="2" t="s">
        <v>4</v>
      </c>
      <c r="C206" s="3">
        <v>42497</v>
      </c>
      <c r="D206" s="4">
        <v>3192650</v>
      </c>
      <c r="E206" s="3" t="s">
        <v>215</v>
      </c>
    </row>
    <row r="207" spans="1:5" x14ac:dyDescent="0.3">
      <c r="A207" s="2" t="s">
        <v>596</v>
      </c>
      <c r="B207" s="2" t="s">
        <v>2</v>
      </c>
      <c r="C207" s="3">
        <v>42513</v>
      </c>
      <c r="D207" s="4">
        <v>818400</v>
      </c>
      <c r="E207" s="3" t="s">
        <v>216</v>
      </c>
    </row>
    <row r="208" spans="1:5" x14ac:dyDescent="0.3">
      <c r="A208" s="2" t="s">
        <v>599</v>
      </c>
      <c r="B208" s="2" t="s">
        <v>8</v>
      </c>
      <c r="C208" s="3">
        <v>42505</v>
      </c>
      <c r="D208" s="4">
        <v>1151400</v>
      </c>
      <c r="E208" s="3" t="s">
        <v>217</v>
      </c>
    </row>
    <row r="209" spans="1:5" x14ac:dyDescent="0.3">
      <c r="A209" s="2" t="s">
        <v>595</v>
      </c>
      <c r="B209" s="2" t="s">
        <v>7</v>
      </c>
      <c r="C209" s="3">
        <v>42502</v>
      </c>
      <c r="D209" s="4">
        <v>4180000</v>
      </c>
      <c r="E209" s="3" t="s">
        <v>218</v>
      </c>
    </row>
    <row r="210" spans="1:5" x14ac:dyDescent="0.3">
      <c r="A210" s="2" t="s">
        <v>597</v>
      </c>
      <c r="B210" s="2" t="s">
        <v>4</v>
      </c>
      <c r="C210" s="3">
        <v>42512</v>
      </c>
      <c r="D210" s="4">
        <v>2222200</v>
      </c>
      <c r="E210" s="3" t="s">
        <v>219</v>
      </c>
    </row>
    <row r="211" spans="1:5" x14ac:dyDescent="0.3">
      <c r="A211" s="2" t="s">
        <v>597</v>
      </c>
      <c r="B211" s="2" t="s">
        <v>8</v>
      </c>
      <c r="C211" s="3">
        <v>42504</v>
      </c>
      <c r="D211" s="4">
        <v>465700</v>
      </c>
      <c r="E211" s="3" t="s">
        <v>220</v>
      </c>
    </row>
    <row r="212" spans="1:5" x14ac:dyDescent="0.3">
      <c r="A212" s="2" t="s">
        <v>599</v>
      </c>
      <c r="B212" s="2" t="s">
        <v>4</v>
      </c>
      <c r="C212" s="3">
        <v>42511</v>
      </c>
      <c r="D212" s="4">
        <v>1940850</v>
      </c>
      <c r="E212" s="3" t="s">
        <v>221</v>
      </c>
    </row>
    <row r="213" spans="1:5" x14ac:dyDescent="0.3">
      <c r="A213" s="2" t="s">
        <v>595</v>
      </c>
      <c r="B213" s="2" t="s">
        <v>8</v>
      </c>
      <c r="C213" s="3">
        <v>42527</v>
      </c>
      <c r="D213" s="4">
        <v>1645000</v>
      </c>
      <c r="E213" s="3" t="s">
        <v>222</v>
      </c>
    </row>
    <row r="214" spans="1:5" x14ac:dyDescent="0.3">
      <c r="A214" s="2" t="s">
        <v>596</v>
      </c>
      <c r="B214" s="2" t="s">
        <v>2</v>
      </c>
      <c r="C214" s="3">
        <v>42509</v>
      </c>
      <c r="D214" s="4">
        <v>1823800</v>
      </c>
      <c r="E214" s="3" t="s">
        <v>223</v>
      </c>
    </row>
    <row r="215" spans="1:5" x14ac:dyDescent="0.3">
      <c r="A215" s="2" t="s">
        <v>595</v>
      </c>
      <c r="B215" s="2" t="s">
        <v>8</v>
      </c>
      <c r="C215" s="3">
        <v>42534</v>
      </c>
      <c r="D215" s="4">
        <v>10191700</v>
      </c>
      <c r="E215" s="3" t="s">
        <v>224</v>
      </c>
    </row>
    <row r="216" spans="1:5" x14ac:dyDescent="0.3">
      <c r="A216" s="2" t="s">
        <v>598</v>
      </c>
      <c r="B216" s="2" t="s">
        <v>2</v>
      </c>
      <c r="C216" s="3">
        <v>42519</v>
      </c>
      <c r="D216" s="4">
        <v>1946520</v>
      </c>
      <c r="E216" s="3" t="s">
        <v>225</v>
      </c>
    </row>
    <row r="217" spans="1:5" x14ac:dyDescent="0.3">
      <c r="A217" s="2" t="s">
        <v>596</v>
      </c>
      <c r="B217" s="2" t="s">
        <v>4</v>
      </c>
      <c r="C217" s="3">
        <v>42516</v>
      </c>
      <c r="D217" s="4">
        <v>469110</v>
      </c>
      <c r="E217" s="3" t="s">
        <v>226</v>
      </c>
    </row>
    <row r="218" spans="1:5" x14ac:dyDescent="0.3">
      <c r="A218" s="2" t="s">
        <v>597</v>
      </c>
      <c r="B218" s="2" t="s">
        <v>4</v>
      </c>
      <c r="C218" s="3">
        <v>42513</v>
      </c>
      <c r="D218" s="4">
        <v>1504500</v>
      </c>
      <c r="E218" s="3" t="s">
        <v>227</v>
      </c>
    </row>
    <row r="219" spans="1:5" x14ac:dyDescent="0.3">
      <c r="A219" s="2" t="s">
        <v>599</v>
      </c>
      <c r="B219" s="2" t="s">
        <v>2</v>
      </c>
      <c r="C219" s="3">
        <v>42520</v>
      </c>
      <c r="D219" s="4">
        <v>417200</v>
      </c>
      <c r="E219" s="3" t="s">
        <v>228</v>
      </c>
    </row>
    <row r="220" spans="1:5" x14ac:dyDescent="0.3">
      <c r="A220" s="2" t="s">
        <v>597</v>
      </c>
      <c r="B220" s="2" t="s">
        <v>7</v>
      </c>
      <c r="C220" s="3">
        <v>42547</v>
      </c>
      <c r="D220" s="4">
        <v>210000</v>
      </c>
      <c r="E220" s="3" t="s">
        <v>229</v>
      </c>
    </row>
    <row r="221" spans="1:5" x14ac:dyDescent="0.3">
      <c r="A221" s="2" t="s">
        <v>596</v>
      </c>
      <c r="B221" s="2" t="s">
        <v>7</v>
      </c>
      <c r="C221" s="3">
        <v>42517</v>
      </c>
      <c r="D221" s="4">
        <v>2812000</v>
      </c>
      <c r="E221" s="3" t="s">
        <v>230</v>
      </c>
    </row>
    <row r="222" spans="1:5" x14ac:dyDescent="0.3">
      <c r="A222" s="2" t="s">
        <v>595</v>
      </c>
      <c r="B222" s="2" t="s">
        <v>2</v>
      </c>
      <c r="C222" s="3">
        <v>42523</v>
      </c>
      <c r="D222" s="4">
        <v>1792800</v>
      </c>
      <c r="E222" s="3" t="s">
        <v>231</v>
      </c>
    </row>
    <row r="223" spans="1:5" x14ac:dyDescent="0.3">
      <c r="A223" s="2" t="s">
        <v>595</v>
      </c>
      <c r="B223" s="2" t="s">
        <v>5</v>
      </c>
      <c r="C223" s="3">
        <v>42523</v>
      </c>
      <c r="D223" s="4">
        <v>240100</v>
      </c>
      <c r="E223" s="3" t="s">
        <v>232</v>
      </c>
    </row>
    <row r="224" spans="1:5" x14ac:dyDescent="0.3">
      <c r="A224" s="2" t="s">
        <v>599</v>
      </c>
      <c r="B224" s="2" t="s">
        <v>8</v>
      </c>
      <c r="C224" s="3">
        <v>42527</v>
      </c>
      <c r="D224" s="4">
        <v>1677300</v>
      </c>
      <c r="E224" s="3" t="s">
        <v>233</v>
      </c>
    </row>
    <row r="225" spans="1:5" x14ac:dyDescent="0.3">
      <c r="A225" s="2" t="s">
        <v>598</v>
      </c>
      <c r="B225" s="2" t="s">
        <v>2</v>
      </c>
      <c r="C225" s="3">
        <v>42526</v>
      </c>
      <c r="D225" s="4">
        <v>880500</v>
      </c>
      <c r="E225" s="3" t="s">
        <v>234</v>
      </c>
    </row>
    <row r="226" spans="1:5" x14ac:dyDescent="0.3">
      <c r="A226" s="2" t="s">
        <v>598</v>
      </c>
      <c r="B226" s="2" t="s">
        <v>2</v>
      </c>
      <c r="C226" s="3">
        <v>42524</v>
      </c>
      <c r="D226" s="4">
        <v>1546300</v>
      </c>
      <c r="E226" s="3" t="s">
        <v>235</v>
      </c>
    </row>
    <row r="227" spans="1:5" x14ac:dyDescent="0.3">
      <c r="A227" s="2" t="s">
        <v>599</v>
      </c>
      <c r="B227" s="2" t="s">
        <v>5</v>
      </c>
      <c r="C227" s="3">
        <v>42526</v>
      </c>
      <c r="D227" s="4">
        <v>1728520</v>
      </c>
      <c r="E227" s="3" t="s">
        <v>236</v>
      </c>
    </row>
    <row r="228" spans="1:5" x14ac:dyDescent="0.3">
      <c r="A228" s="2" t="s">
        <v>598</v>
      </c>
      <c r="B228" s="2" t="s">
        <v>4</v>
      </c>
      <c r="C228" s="3">
        <v>42534</v>
      </c>
      <c r="D228" s="4">
        <v>835200</v>
      </c>
      <c r="E228" s="3" t="s">
        <v>237</v>
      </c>
    </row>
    <row r="229" spans="1:5" x14ac:dyDescent="0.3">
      <c r="A229" s="2" t="s">
        <v>596</v>
      </c>
      <c r="B229" s="2" t="s">
        <v>7</v>
      </c>
      <c r="C229" s="3">
        <v>42531</v>
      </c>
      <c r="D229" s="4">
        <v>2142900</v>
      </c>
      <c r="E229" s="3" t="s">
        <v>238</v>
      </c>
    </row>
    <row r="230" spans="1:5" x14ac:dyDescent="0.3">
      <c r="A230" s="2" t="s">
        <v>597</v>
      </c>
      <c r="B230" s="2" t="s">
        <v>4</v>
      </c>
      <c r="C230" s="3">
        <v>42530</v>
      </c>
      <c r="D230" s="4">
        <v>1072420</v>
      </c>
      <c r="E230" s="3" t="s">
        <v>239</v>
      </c>
    </row>
    <row r="231" spans="1:5" x14ac:dyDescent="0.3">
      <c r="A231" s="2" t="s">
        <v>598</v>
      </c>
      <c r="B231" s="2" t="s">
        <v>7</v>
      </c>
      <c r="C231" s="3">
        <v>42530</v>
      </c>
      <c r="D231" s="4">
        <v>2844500</v>
      </c>
      <c r="E231" s="3" t="s">
        <v>240</v>
      </c>
    </row>
    <row r="232" spans="1:5" x14ac:dyDescent="0.3">
      <c r="A232" s="2" t="s">
        <v>596</v>
      </c>
      <c r="B232" s="2" t="s">
        <v>5</v>
      </c>
      <c r="C232" s="3">
        <v>42533</v>
      </c>
      <c r="D232" s="4">
        <v>488700</v>
      </c>
      <c r="E232" s="3" t="s">
        <v>241</v>
      </c>
    </row>
    <row r="233" spans="1:5" x14ac:dyDescent="0.3">
      <c r="A233" s="2" t="s">
        <v>598</v>
      </c>
      <c r="B233" s="2" t="s">
        <v>8</v>
      </c>
      <c r="C233" s="3">
        <v>42545</v>
      </c>
      <c r="D233" s="4">
        <v>965000</v>
      </c>
      <c r="E233" s="3" t="s">
        <v>242</v>
      </c>
    </row>
    <row r="234" spans="1:5" x14ac:dyDescent="0.3">
      <c r="A234" s="2" t="s">
        <v>599</v>
      </c>
      <c r="B234" s="2" t="s">
        <v>7</v>
      </c>
      <c r="C234" s="3">
        <v>42537</v>
      </c>
      <c r="D234" s="4">
        <v>1234050</v>
      </c>
      <c r="E234" s="3" t="s">
        <v>243</v>
      </c>
    </row>
    <row r="235" spans="1:5" x14ac:dyDescent="0.3">
      <c r="A235" s="2" t="s">
        <v>597</v>
      </c>
      <c r="B235" s="2" t="s">
        <v>6</v>
      </c>
      <c r="C235" s="3">
        <v>42539</v>
      </c>
      <c r="D235" s="4">
        <v>639900</v>
      </c>
      <c r="E235" s="3" t="s">
        <v>244</v>
      </c>
    </row>
    <row r="236" spans="1:5" x14ac:dyDescent="0.3">
      <c r="A236" s="2" t="s">
        <v>596</v>
      </c>
      <c r="B236" s="2" t="s">
        <v>7</v>
      </c>
      <c r="C236" s="3">
        <v>42538</v>
      </c>
      <c r="D236" s="4">
        <v>2519000</v>
      </c>
      <c r="E236" s="3" t="s">
        <v>245</v>
      </c>
    </row>
    <row r="237" spans="1:5" x14ac:dyDescent="0.3">
      <c r="A237" s="2" t="s">
        <v>595</v>
      </c>
      <c r="B237" s="2" t="s">
        <v>2</v>
      </c>
      <c r="C237" s="3">
        <v>42560</v>
      </c>
      <c r="D237" s="4">
        <v>155000</v>
      </c>
      <c r="E237" s="3" t="s">
        <v>246</v>
      </c>
    </row>
    <row r="238" spans="1:5" x14ac:dyDescent="0.3">
      <c r="A238" s="2" t="s">
        <v>595</v>
      </c>
      <c r="B238" s="2" t="s">
        <v>7</v>
      </c>
      <c r="C238" s="3">
        <v>42540</v>
      </c>
      <c r="D238" s="4">
        <v>2465250</v>
      </c>
      <c r="E238" s="3" t="s">
        <v>247</v>
      </c>
    </row>
    <row r="239" spans="1:5" x14ac:dyDescent="0.3">
      <c r="A239" s="2" t="s">
        <v>597</v>
      </c>
      <c r="B239" s="2" t="s">
        <v>4</v>
      </c>
      <c r="C239" s="3">
        <v>42555</v>
      </c>
      <c r="D239" s="4">
        <v>550590</v>
      </c>
      <c r="E239" s="3" t="s">
        <v>248</v>
      </c>
    </row>
    <row r="240" spans="1:5" x14ac:dyDescent="0.3">
      <c r="A240" s="2" t="s">
        <v>595</v>
      </c>
      <c r="B240" s="2" t="s">
        <v>2</v>
      </c>
      <c r="C240" s="3">
        <v>42546</v>
      </c>
      <c r="D240" s="4">
        <v>1501080</v>
      </c>
      <c r="E240" s="3" t="s">
        <v>249</v>
      </c>
    </row>
    <row r="241" spans="1:5" x14ac:dyDescent="0.3">
      <c r="A241" s="2" t="s">
        <v>599</v>
      </c>
      <c r="B241" s="2" t="s">
        <v>4</v>
      </c>
      <c r="C241" s="3">
        <v>42551</v>
      </c>
      <c r="D241" s="4">
        <v>764300</v>
      </c>
      <c r="E241" s="3" t="s">
        <v>250</v>
      </c>
    </row>
    <row r="242" spans="1:5" x14ac:dyDescent="0.3">
      <c r="A242" s="2" t="s">
        <v>595</v>
      </c>
      <c r="B242" s="2" t="s">
        <v>2</v>
      </c>
      <c r="C242" s="3">
        <v>42551</v>
      </c>
      <c r="D242" s="4">
        <v>838450</v>
      </c>
      <c r="E242" s="3" t="s">
        <v>251</v>
      </c>
    </row>
    <row r="243" spans="1:5" x14ac:dyDescent="0.3">
      <c r="A243" s="2" t="s">
        <v>599</v>
      </c>
      <c r="B243" s="2" t="s">
        <v>7</v>
      </c>
      <c r="C243" s="3">
        <v>42576</v>
      </c>
      <c r="D243" s="4">
        <v>477000</v>
      </c>
      <c r="E243" s="3" t="s">
        <v>252</v>
      </c>
    </row>
    <row r="244" spans="1:5" x14ac:dyDescent="0.3">
      <c r="A244" s="2" t="s">
        <v>596</v>
      </c>
      <c r="B244" s="2" t="s">
        <v>6</v>
      </c>
      <c r="C244" s="3">
        <v>42555</v>
      </c>
      <c r="D244" s="4">
        <v>317750</v>
      </c>
      <c r="E244" s="3" t="s">
        <v>253</v>
      </c>
    </row>
    <row r="245" spans="1:5" x14ac:dyDescent="0.3">
      <c r="A245" s="2" t="s">
        <v>599</v>
      </c>
      <c r="B245" s="2" t="s">
        <v>2</v>
      </c>
      <c r="C245" s="3">
        <v>42552</v>
      </c>
      <c r="D245" s="4">
        <v>1013740</v>
      </c>
      <c r="E245" s="3" t="s">
        <v>254</v>
      </c>
    </row>
    <row r="246" spans="1:5" x14ac:dyDescent="0.3">
      <c r="A246" s="2" t="s">
        <v>595</v>
      </c>
      <c r="B246" s="2" t="s">
        <v>6</v>
      </c>
      <c r="C246" s="3">
        <v>42553</v>
      </c>
      <c r="D246" s="4">
        <v>310000</v>
      </c>
      <c r="E246" s="3" t="s">
        <v>255</v>
      </c>
    </row>
    <row r="247" spans="1:5" x14ac:dyDescent="0.3">
      <c r="A247" s="2" t="s">
        <v>595</v>
      </c>
      <c r="B247" s="2" t="s">
        <v>6</v>
      </c>
      <c r="C247" s="3">
        <v>42565</v>
      </c>
      <c r="D247" s="4">
        <v>330000</v>
      </c>
      <c r="E247" s="3" t="s">
        <v>256</v>
      </c>
    </row>
    <row r="248" spans="1:5" x14ac:dyDescent="0.3">
      <c r="A248" s="2" t="s">
        <v>598</v>
      </c>
      <c r="B248" s="2" t="s">
        <v>8</v>
      </c>
      <c r="C248" s="3">
        <v>42555</v>
      </c>
      <c r="D248" s="4">
        <v>2237500</v>
      </c>
      <c r="E248" s="3" t="s">
        <v>257</v>
      </c>
    </row>
    <row r="249" spans="1:5" x14ac:dyDescent="0.3">
      <c r="A249" s="2" t="s">
        <v>599</v>
      </c>
      <c r="B249" s="2" t="s">
        <v>8</v>
      </c>
      <c r="C249" s="3">
        <v>42555</v>
      </c>
      <c r="D249" s="4">
        <v>593750</v>
      </c>
      <c r="E249" s="3" t="s">
        <v>258</v>
      </c>
    </row>
    <row r="250" spans="1:5" x14ac:dyDescent="0.3">
      <c r="A250" s="2" t="s">
        <v>596</v>
      </c>
      <c r="B250" s="2" t="s">
        <v>4</v>
      </c>
      <c r="C250" s="3">
        <v>42560</v>
      </c>
      <c r="D250" s="4">
        <v>807380</v>
      </c>
      <c r="E250" s="3" t="s">
        <v>259</v>
      </c>
    </row>
    <row r="251" spans="1:5" x14ac:dyDescent="0.3">
      <c r="A251" s="2" t="s">
        <v>598</v>
      </c>
      <c r="B251" s="2" t="s">
        <v>6</v>
      </c>
      <c r="C251" s="3">
        <v>42561</v>
      </c>
      <c r="D251" s="4">
        <v>3120000</v>
      </c>
      <c r="E251" s="3" t="s">
        <v>260</v>
      </c>
    </row>
    <row r="252" spans="1:5" x14ac:dyDescent="0.3">
      <c r="A252" s="2" t="s">
        <v>597</v>
      </c>
      <c r="B252" s="2" t="s">
        <v>7</v>
      </c>
      <c r="C252" s="3">
        <v>42565</v>
      </c>
      <c r="D252" s="4">
        <v>72000</v>
      </c>
      <c r="E252" s="3" t="s">
        <v>261</v>
      </c>
    </row>
    <row r="253" spans="1:5" x14ac:dyDescent="0.3">
      <c r="A253" s="2" t="s">
        <v>599</v>
      </c>
      <c r="B253" s="2" t="s">
        <v>5</v>
      </c>
      <c r="C253" s="3">
        <v>42565</v>
      </c>
      <c r="D253" s="4">
        <v>1101000</v>
      </c>
      <c r="E253" s="3" t="s">
        <v>262</v>
      </c>
    </row>
    <row r="254" spans="1:5" x14ac:dyDescent="0.3">
      <c r="A254" s="2" t="s">
        <v>596</v>
      </c>
      <c r="B254" s="2" t="s">
        <v>6</v>
      </c>
      <c r="C254" s="3">
        <v>42567</v>
      </c>
      <c r="D254" s="4">
        <v>812500</v>
      </c>
      <c r="E254" s="3" t="s">
        <v>263</v>
      </c>
    </row>
    <row r="255" spans="1:5" x14ac:dyDescent="0.3">
      <c r="A255" s="2" t="s">
        <v>595</v>
      </c>
      <c r="B255" s="2" t="s">
        <v>7</v>
      </c>
      <c r="C255" s="3">
        <v>42567</v>
      </c>
      <c r="D255" s="4">
        <v>516460.00000000006</v>
      </c>
      <c r="E255" s="3" t="s">
        <v>264</v>
      </c>
    </row>
    <row r="256" spans="1:5" x14ac:dyDescent="0.3">
      <c r="A256" s="2" t="s">
        <v>595</v>
      </c>
      <c r="B256" s="2" t="s">
        <v>7</v>
      </c>
      <c r="C256" s="3">
        <v>42567</v>
      </c>
      <c r="D256" s="4">
        <v>565500</v>
      </c>
      <c r="E256" s="3" t="s">
        <v>265</v>
      </c>
    </row>
    <row r="257" spans="1:5" x14ac:dyDescent="0.3">
      <c r="A257" s="2" t="s">
        <v>598</v>
      </c>
      <c r="B257" s="2" t="s">
        <v>7</v>
      </c>
      <c r="C257" s="3">
        <v>42565</v>
      </c>
      <c r="D257" s="4">
        <v>4725000</v>
      </c>
      <c r="E257" s="3" t="s">
        <v>266</v>
      </c>
    </row>
    <row r="258" spans="1:5" x14ac:dyDescent="0.3">
      <c r="A258" s="2" t="s">
        <v>597</v>
      </c>
      <c r="B258" s="2" t="s">
        <v>2</v>
      </c>
      <c r="C258" s="3">
        <v>42594</v>
      </c>
      <c r="D258" s="4">
        <v>1180880</v>
      </c>
      <c r="E258" s="3" t="s">
        <v>267</v>
      </c>
    </row>
    <row r="259" spans="1:5" x14ac:dyDescent="0.3">
      <c r="A259" s="2" t="s">
        <v>596</v>
      </c>
      <c r="B259" s="2" t="s">
        <v>8</v>
      </c>
      <c r="C259" s="3">
        <v>42569</v>
      </c>
      <c r="D259" s="4">
        <v>2388500</v>
      </c>
      <c r="E259" s="3" t="s">
        <v>268</v>
      </c>
    </row>
    <row r="260" spans="1:5" x14ac:dyDescent="0.3">
      <c r="A260" s="2" t="s">
        <v>599</v>
      </c>
      <c r="B260" s="2" t="s">
        <v>6</v>
      </c>
      <c r="C260" s="3">
        <v>42572</v>
      </c>
      <c r="D260" s="4">
        <v>479800</v>
      </c>
      <c r="E260" s="3" t="s">
        <v>269</v>
      </c>
    </row>
    <row r="261" spans="1:5" x14ac:dyDescent="0.3">
      <c r="A261" s="2" t="s">
        <v>597</v>
      </c>
      <c r="B261" s="2" t="s">
        <v>6</v>
      </c>
      <c r="C261" s="3">
        <v>42573</v>
      </c>
      <c r="D261" s="4">
        <v>48750</v>
      </c>
      <c r="E261" s="3" t="s">
        <v>270</v>
      </c>
    </row>
    <row r="262" spans="1:5" x14ac:dyDescent="0.3">
      <c r="A262" s="2" t="s">
        <v>597</v>
      </c>
      <c r="B262" s="2" t="s">
        <v>7</v>
      </c>
      <c r="C262" s="3">
        <v>42590</v>
      </c>
      <c r="D262" s="4">
        <v>1483000</v>
      </c>
      <c r="E262" s="3" t="s">
        <v>271</v>
      </c>
    </row>
    <row r="263" spans="1:5" x14ac:dyDescent="0.3">
      <c r="A263" s="2" t="s">
        <v>596</v>
      </c>
      <c r="B263" s="2" t="s">
        <v>6</v>
      </c>
      <c r="C263" s="3">
        <v>42580</v>
      </c>
      <c r="D263" s="4">
        <v>230850</v>
      </c>
      <c r="E263" s="3" t="s">
        <v>272</v>
      </c>
    </row>
    <row r="264" spans="1:5" x14ac:dyDescent="0.3">
      <c r="A264" s="2" t="s">
        <v>596</v>
      </c>
      <c r="B264" s="2" t="s">
        <v>6</v>
      </c>
      <c r="C264" s="3">
        <v>42580</v>
      </c>
      <c r="D264" s="4">
        <v>4109689.9999999995</v>
      </c>
      <c r="E264" s="3" t="s">
        <v>273</v>
      </c>
    </row>
    <row r="265" spans="1:5" x14ac:dyDescent="0.3">
      <c r="A265" s="2" t="s">
        <v>599</v>
      </c>
      <c r="B265" s="2" t="s">
        <v>5</v>
      </c>
      <c r="C265" s="3">
        <v>42582</v>
      </c>
      <c r="D265" s="4">
        <v>1130400</v>
      </c>
      <c r="E265" s="3" t="s">
        <v>274</v>
      </c>
    </row>
    <row r="266" spans="1:5" x14ac:dyDescent="0.3">
      <c r="A266" s="2" t="s">
        <v>599</v>
      </c>
      <c r="B266" s="2" t="s">
        <v>5</v>
      </c>
      <c r="C266" s="3">
        <v>42583</v>
      </c>
      <c r="D266" s="4">
        <v>1064000</v>
      </c>
      <c r="E266" s="3" t="s">
        <v>275</v>
      </c>
    </row>
    <row r="267" spans="1:5" x14ac:dyDescent="0.3">
      <c r="A267" s="2" t="s">
        <v>597</v>
      </c>
      <c r="B267" s="2" t="s">
        <v>6</v>
      </c>
      <c r="C267" s="3">
        <v>42588</v>
      </c>
      <c r="D267" s="4">
        <v>299250</v>
      </c>
      <c r="E267" s="3" t="s">
        <v>276</v>
      </c>
    </row>
    <row r="268" spans="1:5" x14ac:dyDescent="0.3">
      <c r="A268" s="2" t="s">
        <v>596</v>
      </c>
      <c r="B268" s="2" t="s">
        <v>8</v>
      </c>
      <c r="C268" s="3">
        <v>42583</v>
      </c>
      <c r="D268" s="4">
        <v>6375000</v>
      </c>
      <c r="E268" s="3" t="s">
        <v>277</v>
      </c>
    </row>
    <row r="269" spans="1:5" x14ac:dyDescent="0.3">
      <c r="A269" s="2" t="s">
        <v>599</v>
      </c>
      <c r="B269" s="2" t="s">
        <v>5</v>
      </c>
      <c r="C269" s="3">
        <v>42583</v>
      </c>
      <c r="D269" s="4">
        <v>353200</v>
      </c>
      <c r="E269" s="3" t="s">
        <v>278</v>
      </c>
    </row>
    <row r="270" spans="1:5" x14ac:dyDescent="0.3">
      <c r="A270" s="2" t="s">
        <v>597</v>
      </c>
      <c r="B270" s="2" t="s">
        <v>2</v>
      </c>
      <c r="C270" s="3">
        <v>42583</v>
      </c>
      <c r="D270" s="4">
        <v>464000</v>
      </c>
      <c r="E270" s="3" t="s">
        <v>279</v>
      </c>
    </row>
    <row r="271" spans="1:5" x14ac:dyDescent="0.3">
      <c r="A271" s="2" t="s">
        <v>598</v>
      </c>
      <c r="B271" s="2" t="s">
        <v>7</v>
      </c>
      <c r="C271" s="3">
        <v>42588</v>
      </c>
      <c r="D271" s="4">
        <v>120000</v>
      </c>
      <c r="E271" s="3" t="s">
        <v>280</v>
      </c>
    </row>
    <row r="272" spans="1:5" x14ac:dyDescent="0.3">
      <c r="A272" s="2" t="s">
        <v>596</v>
      </c>
      <c r="B272" s="2" t="s">
        <v>4</v>
      </c>
      <c r="C272" s="3">
        <v>42587</v>
      </c>
      <c r="D272" s="4">
        <v>4806990</v>
      </c>
      <c r="E272" s="3" t="s">
        <v>281</v>
      </c>
    </row>
    <row r="273" spans="1:5" x14ac:dyDescent="0.3">
      <c r="A273" s="2" t="s">
        <v>599</v>
      </c>
      <c r="B273" s="2" t="s">
        <v>7</v>
      </c>
      <c r="C273" s="3">
        <v>42586</v>
      </c>
      <c r="D273" s="4">
        <v>1402500</v>
      </c>
      <c r="E273" s="3" t="s">
        <v>282</v>
      </c>
    </row>
    <row r="274" spans="1:5" x14ac:dyDescent="0.3">
      <c r="A274" s="2" t="s">
        <v>596</v>
      </c>
      <c r="B274" s="2" t="s">
        <v>6</v>
      </c>
      <c r="C274" s="3">
        <v>42590</v>
      </c>
      <c r="D274" s="4">
        <v>2697500</v>
      </c>
      <c r="E274" s="3" t="s">
        <v>283</v>
      </c>
    </row>
    <row r="275" spans="1:5" x14ac:dyDescent="0.3">
      <c r="A275" s="2" t="s">
        <v>595</v>
      </c>
      <c r="B275" s="2" t="s">
        <v>6</v>
      </c>
      <c r="C275" s="3">
        <v>42589</v>
      </c>
      <c r="D275" s="4">
        <v>1260000</v>
      </c>
      <c r="E275" s="3" t="s">
        <v>284</v>
      </c>
    </row>
    <row r="276" spans="1:5" x14ac:dyDescent="0.3">
      <c r="A276" s="2" t="s">
        <v>598</v>
      </c>
      <c r="B276" s="2" t="s">
        <v>4</v>
      </c>
      <c r="C276" s="3">
        <v>42596</v>
      </c>
      <c r="D276" s="4">
        <v>57500</v>
      </c>
      <c r="E276" s="3" t="s">
        <v>285</v>
      </c>
    </row>
    <row r="277" spans="1:5" x14ac:dyDescent="0.3">
      <c r="A277" s="2" t="s">
        <v>599</v>
      </c>
      <c r="B277" s="2" t="s">
        <v>2</v>
      </c>
      <c r="C277" s="3">
        <v>42593</v>
      </c>
      <c r="D277" s="4">
        <v>758500</v>
      </c>
      <c r="E277" s="3" t="s">
        <v>286</v>
      </c>
    </row>
    <row r="278" spans="1:5" x14ac:dyDescent="0.3">
      <c r="A278" s="2" t="s">
        <v>599</v>
      </c>
      <c r="B278" s="2" t="s">
        <v>6</v>
      </c>
      <c r="C278" s="3">
        <v>42593</v>
      </c>
      <c r="D278" s="4">
        <v>560000</v>
      </c>
      <c r="E278" s="3" t="s">
        <v>287</v>
      </c>
    </row>
    <row r="279" spans="1:5" x14ac:dyDescent="0.3">
      <c r="A279" s="2" t="s">
        <v>597</v>
      </c>
      <c r="B279" s="2" t="s">
        <v>4</v>
      </c>
      <c r="C279" s="3">
        <v>42594</v>
      </c>
      <c r="D279" s="4">
        <v>1336950</v>
      </c>
      <c r="E279" s="3" t="s">
        <v>288</v>
      </c>
    </row>
    <row r="280" spans="1:5" x14ac:dyDescent="0.3">
      <c r="A280" s="2" t="s">
        <v>599</v>
      </c>
      <c r="B280" s="2" t="s">
        <v>7</v>
      </c>
      <c r="C280" s="3">
        <v>42601</v>
      </c>
      <c r="D280" s="4">
        <v>1393240</v>
      </c>
      <c r="E280" s="3" t="s">
        <v>289</v>
      </c>
    </row>
    <row r="281" spans="1:5" x14ac:dyDescent="0.3">
      <c r="A281" s="2" t="s">
        <v>595</v>
      </c>
      <c r="B281" s="2" t="s">
        <v>5</v>
      </c>
      <c r="C281" s="3">
        <v>42596</v>
      </c>
      <c r="D281" s="4">
        <v>479750</v>
      </c>
      <c r="E281" s="3" t="s">
        <v>290</v>
      </c>
    </row>
    <row r="282" spans="1:5" x14ac:dyDescent="0.3">
      <c r="A282" s="2" t="s">
        <v>596</v>
      </c>
      <c r="B282" s="2" t="s">
        <v>2</v>
      </c>
      <c r="C282" s="3">
        <v>42602</v>
      </c>
      <c r="D282" s="4">
        <v>1503600</v>
      </c>
      <c r="E282" s="3" t="s">
        <v>291</v>
      </c>
    </row>
    <row r="283" spans="1:5" x14ac:dyDescent="0.3">
      <c r="A283" s="2" t="s">
        <v>597</v>
      </c>
      <c r="B283" s="2" t="s">
        <v>2</v>
      </c>
      <c r="C283" s="3">
        <v>42603</v>
      </c>
      <c r="D283" s="4">
        <v>1185750</v>
      </c>
      <c r="E283" s="3" t="s">
        <v>292</v>
      </c>
    </row>
    <row r="284" spans="1:5" x14ac:dyDescent="0.3">
      <c r="A284" s="2" t="s">
        <v>599</v>
      </c>
      <c r="B284" s="2" t="s">
        <v>6</v>
      </c>
      <c r="C284" s="3">
        <v>42602</v>
      </c>
      <c r="D284" s="4">
        <v>450000</v>
      </c>
      <c r="E284" s="3" t="s">
        <v>293</v>
      </c>
    </row>
    <row r="285" spans="1:5" x14ac:dyDescent="0.3">
      <c r="A285" s="2" t="s">
        <v>599</v>
      </c>
      <c r="B285" s="2" t="s">
        <v>8</v>
      </c>
      <c r="C285" s="3">
        <v>42602</v>
      </c>
      <c r="D285" s="4">
        <v>2775050</v>
      </c>
      <c r="E285" s="3" t="s">
        <v>294</v>
      </c>
    </row>
    <row r="286" spans="1:5" x14ac:dyDescent="0.3">
      <c r="A286" s="2" t="s">
        <v>596</v>
      </c>
      <c r="B286" s="2" t="s">
        <v>6</v>
      </c>
      <c r="C286" s="3">
        <v>42601</v>
      </c>
      <c r="D286" s="4">
        <v>903600</v>
      </c>
      <c r="E286" s="3" t="s">
        <v>295</v>
      </c>
    </row>
    <row r="287" spans="1:5" x14ac:dyDescent="0.3">
      <c r="A287" s="2" t="s">
        <v>597</v>
      </c>
      <c r="B287" s="2" t="s">
        <v>4</v>
      </c>
      <c r="C287" s="3">
        <v>42597</v>
      </c>
      <c r="D287" s="4">
        <v>55800</v>
      </c>
      <c r="E287" s="3" t="s">
        <v>296</v>
      </c>
    </row>
    <row r="288" spans="1:5" x14ac:dyDescent="0.3">
      <c r="A288" s="2" t="s">
        <v>597</v>
      </c>
      <c r="B288" s="2" t="s">
        <v>4</v>
      </c>
      <c r="C288" s="3">
        <v>42601</v>
      </c>
      <c r="D288" s="4">
        <v>589000</v>
      </c>
      <c r="E288" s="3" t="s">
        <v>297</v>
      </c>
    </row>
    <row r="289" spans="1:5" x14ac:dyDescent="0.3">
      <c r="A289" s="2" t="s">
        <v>599</v>
      </c>
      <c r="B289" s="2" t="s">
        <v>8</v>
      </c>
      <c r="C289" s="3">
        <v>42603</v>
      </c>
      <c r="D289" s="4">
        <v>4985500</v>
      </c>
      <c r="E289" s="3" t="s">
        <v>298</v>
      </c>
    </row>
    <row r="290" spans="1:5" x14ac:dyDescent="0.3">
      <c r="A290" s="2" t="s">
        <v>597</v>
      </c>
      <c r="B290" s="2" t="s">
        <v>4</v>
      </c>
      <c r="C290" s="3">
        <v>42603</v>
      </c>
      <c r="D290" s="4">
        <v>1326220</v>
      </c>
      <c r="E290" s="3" t="s">
        <v>299</v>
      </c>
    </row>
    <row r="291" spans="1:5" x14ac:dyDescent="0.3">
      <c r="A291" s="2" t="s">
        <v>599</v>
      </c>
      <c r="B291" s="2" t="s">
        <v>6</v>
      </c>
      <c r="C291" s="3">
        <v>42608</v>
      </c>
      <c r="D291" s="4">
        <v>629500</v>
      </c>
      <c r="E291" s="3" t="s">
        <v>300</v>
      </c>
    </row>
    <row r="292" spans="1:5" x14ac:dyDescent="0.3">
      <c r="A292" s="2" t="s">
        <v>595</v>
      </c>
      <c r="B292" s="2" t="s">
        <v>2</v>
      </c>
      <c r="C292" s="3">
        <v>42614</v>
      </c>
      <c r="D292" s="4">
        <v>2720050</v>
      </c>
      <c r="E292" s="3" t="s">
        <v>301</v>
      </c>
    </row>
    <row r="293" spans="1:5" x14ac:dyDescent="0.3">
      <c r="A293" s="2" t="s">
        <v>599</v>
      </c>
      <c r="B293" s="2" t="s">
        <v>5</v>
      </c>
      <c r="C293" s="3">
        <v>42610</v>
      </c>
      <c r="D293" s="4">
        <v>708750</v>
      </c>
      <c r="E293" s="3" t="s">
        <v>302</v>
      </c>
    </row>
    <row r="294" spans="1:5" x14ac:dyDescent="0.3">
      <c r="A294" s="2" t="s">
        <v>599</v>
      </c>
      <c r="B294" s="2" t="s">
        <v>2</v>
      </c>
      <c r="C294" s="3">
        <v>42608</v>
      </c>
      <c r="D294" s="4">
        <v>2054000</v>
      </c>
      <c r="E294" s="3" t="s">
        <v>303</v>
      </c>
    </row>
    <row r="295" spans="1:5" x14ac:dyDescent="0.3">
      <c r="A295" s="2" t="s">
        <v>595</v>
      </c>
      <c r="B295" s="2" t="s">
        <v>2</v>
      </c>
      <c r="C295" s="3">
        <v>42614</v>
      </c>
      <c r="D295" s="4">
        <v>1371800</v>
      </c>
      <c r="E295" s="3" t="s">
        <v>304</v>
      </c>
    </row>
    <row r="296" spans="1:5" x14ac:dyDescent="0.3">
      <c r="A296" s="2" t="s">
        <v>599</v>
      </c>
      <c r="B296" s="2" t="s">
        <v>2</v>
      </c>
      <c r="C296" s="3">
        <v>42615</v>
      </c>
      <c r="D296" s="4">
        <v>1535000</v>
      </c>
      <c r="E296" s="3" t="s">
        <v>305</v>
      </c>
    </row>
    <row r="297" spans="1:5" x14ac:dyDescent="0.3">
      <c r="A297" s="2" t="s">
        <v>599</v>
      </c>
      <c r="B297" s="2" t="s">
        <v>8</v>
      </c>
      <c r="C297" s="3">
        <v>42616</v>
      </c>
      <c r="D297" s="4">
        <v>636000</v>
      </c>
      <c r="E297" s="3" t="s">
        <v>306</v>
      </c>
    </row>
    <row r="298" spans="1:5" x14ac:dyDescent="0.3">
      <c r="A298" s="2" t="s">
        <v>597</v>
      </c>
      <c r="B298" s="2" t="s">
        <v>7</v>
      </c>
      <c r="C298" s="3">
        <v>42624</v>
      </c>
      <c r="D298" s="4">
        <v>397800</v>
      </c>
      <c r="E298" s="3" t="s">
        <v>307</v>
      </c>
    </row>
    <row r="299" spans="1:5" x14ac:dyDescent="0.3">
      <c r="A299" s="2" t="s">
        <v>599</v>
      </c>
      <c r="B299" s="2" t="s">
        <v>8</v>
      </c>
      <c r="C299" s="3">
        <v>42621</v>
      </c>
      <c r="D299" s="4">
        <v>318840</v>
      </c>
      <c r="E299" s="3" t="s">
        <v>308</v>
      </c>
    </row>
    <row r="300" spans="1:5" x14ac:dyDescent="0.3">
      <c r="A300" s="2" t="s">
        <v>596</v>
      </c>
      <c r="B300" s="2" t="s">
        <v>2</v>
      </c>
      <c r="C300" s="3">
        <v>42632</v>
      </c>
      <c r="D300" s="4">
        <v>1083150</v>
      </c>
      <c r="E300" s="3" t="s">
        <v>309</v>
      </c>
    </row>
    <row r="301" spans="1:5" x14ac:dyDescent="0.3">
      <c r="A301" s="2" t="s">
        <v>596</v>
      </c>
      <c r="B301" s="2" t="s">
        <v>7</v>
      </c>
      <c r="C301" s="3">
        <v>42624</v>
      </c>
      <c r="D301" s="4">
        <v>154400</v>
      </c>
      <c r="E301" s="3" t="s">
        <v>310</v>
      </c>
    </row>
    <row r="302" spans="1:5" x14ac:dyDescent="0.3">
      <c r="A302" s="2" t="s">
        <v>598</v>
      </c>
      <c r="B302" s="2" t="s">
        <v>5</v>
      </c>
      <c r="C302" s="3">
        <v>42628</v>
      </c>
      <c r="D302" s="4">
        <v>4371600</v>
      </c>
      <c r="E302" s="3" t="s">
        <v>311</v>
      </c>
    </row>
    <row r="303" spans="1:5" x14ac:dyDescent="0.3">
      <c r="A303" s="2" t="s">
        <v>599</v>
      </c>
      <c r="B303" s="2" t="s">
        <v>8</v>
      </c>
      <c r="C303" s="3">
        <v>42621</v>
      </c>
      <c r="D303" s="4">
        <v>4464600</v>
      </c>
      <c r="E303" s="3" t="s">
        <v>312</v>
      </c>
    </row>
    <row r="304" spans="1:5" x14ac:dyDescent="0.3">
      <c r="A304" s="2" t="s">
        <v>597</v>
      </c>
      <c r="B304" s="2" t="s">
        <v>4</v>
      </c>
      <c r="C304" s="3">
        <v>42658</v>
      </c>
      <c r="D304" s="4">
        <v>1701000</v>
      </c>
      <c r="E304" s="3" t="s">
        <v>313</v>
      </c>
    </row>
    <row r="305" spans="1:5" x14ac:dyDescent="0.3">
      <c r="A305" s="2" t="s">
        <v>595</v>
      </c>
      <c r="B305" s="2" t="s">
        <v>2</v>
      </c>
      <c r="C305" s="3">
        <v>42631</v>
      </c>
      <c r="D305" s="4">
        <v>125000</v>
      </c>
      <c r="E305" s="3" t="s">
        <v>314</v>
      </c>
    </row>
    <row r="306" spans="1:5" x14ac:dyDescent="0.3">
      <c r="A306" s="2" t="s">
        <v>598</v>
      </c>
      <c r="B306" s="2" t="s">
        <v>6</v>
      </c>
      <c r="C306" s="3">
        <v>42646</v>
      </c>
      <c r="D306" s="4">
        <v>1930400</v>
      </c>
      <c r="E306" s="3" t="s">
        <v>315</v>
      </c>
    </row>
    <row r="307" spans="1:5" x14ac:dyDescent="0.3">
      <c r="A307" s="2" t="s">
        <v>596</v>
      </c>
      <c r="B307" s="2" t="s">
        <v>7</v>
      </c>
      <c r="C307" s="3">
        <v>42632</v>
      </c>
      <c r="D307" s="4">
        <v>1288390</v>
      </c>
      <c r="E307" s="3" t="s">
        <v>316</v>
      </c>
    </row>
    <row r="308" spans="1:5" x14ac:dyDescent="0.3">
      <c r="A308" s="2" t="s">
        <v>596</v>
      </c>
      <c r="B308" s="2" t="s">
        <v>7</v>
      </c>
      <c r="C308" s="3">
        <v>42630</v>
      </c>
      <c r="D308" s="4">
        <v>1295000</v>
      </c>
      <c r="E308" s="3" t="s">
        <v>317</v>
      </c>
    </row>
    <row r="309" spans="1:5" x14ac:dyDescent="0.3">
      <c r="A309" s="2" t="s">
        <v>596</v>
      </c>
      <c r="B309" s="2" t="s">
        <v>6</v>
      </c>
      <c r="C309" s="3">
        <v>42636</v>
      </c>
      <c r="D309" s="4">
        <v>625270</v>
      </c>
      <c r="E309" s="3" t="s">
        <v>318</v>
      </c>
    </row>
    <row r="310" spans="1:5" x14ac:dyDescent="0.3">
      <c r="A310" s="2" t="s">
        <v>598</v>
      </c>
      <c r="B310" s="2" t="s">
        <v>6</v>
      </c>
      <c r="C310" s="3">
        <v>42635</v>
      </c>
      <c r="D310" s="4">
        <v>570000</v>
      </c>
      <c r="E310" s="3" t="s">
        <v>319</v>
      </c>
    </row>
    <row r="311" spans="1:5" x14ac:dyDescent="0.3">
      <c r="A311" s="2" t="s">
        <v>599</v>
      </c>
      <c r="B311" s="2" t="s">
        <v>4</v>
      </c>
      <c r="C311" s="3">
        <v>42631</v>
      </c>
      <c r="D311" s="4">
        <v>2301750</v>
      </c>
      <c r="E311" s="3" t="s">
        <v>320</v>
      </c>
    </row>
    <row r="312" spans="1:5" x14ac:dyDescent="0.3">
      <c r="A312" s="2" t="s">
        <v>596</v>
      </c>
      <c r="B312" s="2" t="s">
        <v>6</v>
      </c>
      <c r="C312" s="3">
        <v>42637</v>
      </c>
      <c r="D312" s="4">
        <v>920100</v>
      </c>
      <c r="E312" s="3" t="s">
        <v>321</v>
      </c>
    </row>
    <row r="313" spans="1:5" x14ac:dyDescent="0.3">
      <c r="A313" s="2" t="s">
        <v>598</v>
      </c>
      <c r="B313" s="2" t="s">
        <v>6</v>
      </c>
      <c r="C313" s="3">
        <v>42632</v>
      </c>
      <c r="D313" s="4">
        <v>412350</v>
      </c>
      <c r="E313" s="3" t="s">
        <v>322</v>
      </c>
    </row>
    <row r="314" spans="1:5" x14ac:dyDescent="0.3">
      <c r="A314" s="2" t="s">
        <v>599</v>
      </c>
      <c r="B314" s="2" t="s">
        <v>8</v>
      </c>
      <c r="C314" s="3">
        <v>42643</v>
      </c>
      <c r="D314" s="4">
        <v>45000</v>
      </c>
      <c r="E314" s="3" t="s">
        <v>323</v>
      </c>
    </row>
    <row r="315" spans="1:5" x14ac:dyDescent="0.3">
      <c r="A315" s="2" t="s">
        <v>598</v>
      </c>
      <c r="B315" s="2" t="s">
        <v>6</v>
      </c>
      <c r="C315" s="3">
        <v>42642</v>
      </c>
      <c r="D315" s="4">
        <v>534850</v>
      </c>
      <c r="E315" s="3" t="s">
        <v>324</v>
      </c>
    </row>
    <row r="316" spans="1:5" x14ac:dyDescent="0.3">
      <c r="A316" s="2" t="s">
        <v>596</v>
      </c>
      <c r="B316" s="2" t="s">
        <v>6</v>
      </c>
      <c r="C316" s="3">
        <v>42639</v>
      </c>
      <c r="D316" s="4">
        <v>813360</v>
      </c>
      <c r="E316" s="3" t="s">
        <v>325</v>
      </c>
    </row>
    <row r="317" spans="1:5" x14ac:dyDescent="0.3">
      <c r="A317" s="2" t="s">
        <v>597</v>
      </c>
      <c r="B317" s="2" t="s">
        <v>4</v>
      </c>
      <c r="C317" s="3">
        <v>42643</v>
      </c>
      <c r="D317" s="4">
        <v>660000</v>
      </c>
      <c r="E317" s="3" t="s">
        <v>326</v>
      </c>
    </row>
    <row r="318" spans="1:5" x14ac:dyDescent="0.3">
      <c r="A318" s="2" t="s">
        <v>596</v>
      </c>
      <c r="B318" s="2" t="s">
        <v>8</v>
      </c>
      <c r="C318" s="3">
        <v>42639</v>
      </c>
      <c r="D318" s="4">
        <v>1261880</v>
      </c>
      <c r="E318" s="3" t="s">
        <v>327</v>
      </c>
    </row>
    <row r="319" spans="1:5" x14ac:dyDescent="0.3">
      <c r="A319" s="2" t="s">
        <v>595</v>
      </c>
      <c r="B319" s="2" t="s">
        <v>5</v>
      </c>
      <c r="C319" s="3">
        <v>42643</v>
      </c>
      <c r="D319" s="4">
        <v>1287400</v>
      </c>
      <c r="E319" s="3" t="s">
        <v>328</v>
      </c>
    </row>
    <row r="320" spans="1:5" x14ac:dyDescent="0.3">
      <c r="A320" s="2" t="s">
        <v>595</v>
      </c>
      <c r="B320" s="2" t="s">
        <v>4</v>
      </c>
      <c r="C320" s="3">
        <v>42644</v>
      </c>
      <c r="D320" s="4">
        <v>375500</v>
      </c>
      <c r="E320" s="3" t="s">
        <v>329</v>
      </c>
    </row>
    <row r="321" spans="1:5" x14ac:dyDescent="0.3">
      <c r="A321" s="2" t="s">
        <v>598</v>
      </c>
      <c r="B321" s="2" t="s">
        <v>8</v>
      </c>
      <c r="C321" s="3">
        <v>42644</v>
      </c>
      <c r="D321" s="4">
        <v>63000</v>
      </c>
      <c r="E321" s="3" t="s">
        <v>330</v>
      </c>
    </row>
    <row r="322" spans="1:5" x14ac:dyDescent="0.3">
      <c r="A322" s="2" t="s">
        <v>595</v>
      </c>
      <c r="B322" s="2" t="s">
        <v>2</v>
      </c>
      <c r="C322" s="3">
        <v>42643</v>
      </c>
      <c r="D322" s="4">
        <v>1768000</v>
      </c>
      <c r="E322" s="3" t="s">
        <v>331</v>
      </c>
    </row>
    <row r="323" spans="1:5" x14ac:dyDescent="0.3">
      <c r="A323" s="2" t="s">
        <v>599</v>
      </c>
      <c r="B323" s="2" t="s">
        <v>5</v>
      </c>
      <c r="C323" s="3">
        <v>42646</v>
      </c>
      <c r="D323" s="4">
        <v>801100</v>
      </c>
      <c r="E323" s="3" t="s">
        <v>332</v>
      </c>
    </row>
    <row r="324" spans="1:5" x14ac:dyDescent="0.3">
      <c r="A324" s="2" t="s">
        <v>598</v>
      </c>
      <c r="B324" s="2" t="s">
        <v>5</v>
      </c>
      <c r="C324" s="3">
        <v>42651</v>
      </c>
      <c r="D324" s="4">
        <v>1404450</v>
      </c>
      <c r="E324" s="3" t="s">
        <v>333</v>
      </c>
    </row>
    <row r="325" spans="1:5" x14ac:dyDescent="0.3">
      <c r="A325" s="2" t="s">
        <v>599</v>
      </c>
      <c r="B325" s="2" t="s">
        <v>2</v>
      </c>
      <c r="C325" s="3">
        <v>42650</v>
      </c>
      <c r="D325" s="4">
        <v>3160600</v>
      </c>
      <c r="E325" s="3" t="s">
        <v>334</v>
      </c>
    </row>
    <row r="326" spans="1:5" x14ac:dyDescent="0.3">
      <c r="A326" s="2" t="s">
        <v>596</v>
      </c>
      <c r="B326" s="2" t="s">
        <v>6</v>
      </c>
      <c r="C326" s="3">
        <v>42650</v>
      </c>
      <c r="D326" s="4">
        <v>472500</v>
      </c>
      <c r="E326" s="3" t="s">
        <v>335</v>
      </c>
    </row>
    <row r="327" spans="1:5" x14ac:dyDescent="0.3">
      <c r="A327" s="2" t="s">
        <v>596</v>
      </c>
      <c r="B327" s="2" t="s">
        <v>2</v>
      </c>
      <c r="C327" s="3">
        <v>42646</v>
      </c>
      <c r="D327" s="4">
        <v>862500</v>
      </c>
      <c r="E327" s="3" t="s">
        <v>336</v>
      </c>
    </row>
    <row r="328" spans="1:5" x14ac:dyDescent="0.3">
      <c r="A328" s="2" t="s">
        <v>598</v>
      </c>
      <c r="B328" s="2" t="s">
        <v>6</v>
      </c>
      <c r="C328" s="3">
        <v>42665</v>
      </c>
      <c r="D328" s="4">
        <v>10164800</v>
      </c>
      <c r="E328" s="3" t="s">
        <v>337</v>
      </c>
    </row>
    <row r="329" spans="1:5" x14ac:dyDescent="0.3">
      <c r="A329" s="2" t="s">
        <v>599</v>
      </c>
      <c r="B329" s="2" t="s">
        <v>4</v>
      </c>
      <c r="C329" s="3">
        <v>42656</v>
      </c>
      <c r="D329" s="4">
        <v>878000</v>
      </c>
      <c r="E329" s="3" t="s">
        <v>338</v>
      </c>
    </row>
    <row r="330" spans="1:5" x14ac:dyDescent="0.3">
      <c r="A330" s="2" t="s">
        <v>595</v>
      </c>
      <c r="B330" s="2" t="s">
        <v>2</v>
      </c>
      <c r="C330" s="3">
        <v>42653</v>
      </c>
      <c r="D330" s="4">
        <v>2071199.9999999998</v>
      </c>
      <c r="E330" s="3" t="s">
        <v>339</v>
      </c>
    </row>
    <row r="331" spans="1:5" x14ac:dyDescent="0.3">
      <c r="A331" s="2" t="s">
        <v>597</v>
      </c>
      <c r="B331" s="2" t="s">
        <v>7</v>
      </c>
      <c r="C331" s="3">
        <v>42652</v>
      </c>
      <c r="D331" s="4">
        <v>4825000</v>
      </c>
      <c r="E331" s="3" t="s">
        <v>340</v>
      </c>
    </row>
    <row r="332" spans="1:5" x14ac:dyDescent="0.3">
      <c r="A332" s="2" t="s">
        <v>597</v>
      </c>
      <c r="B332" s="2" t="s">
        <v>7</v>
      </c>
      <c r="C332" s="3">
        <v>42657</v>
      </c>
      <c r="D332" s="4">
        <v>996000</v>
      </c>
      <c r="E332" s="3" t="s">
        <v>341</v>
      </c>
    </row>
    <row r="333" spans="1:5" x14ac:dyDescent="0.3">
      <c r="A333" s="2" t="s">
        <v>595</v>
      </c>
      <c r="B333" s="2" t="s">
        <v>8</v>
      </c>
      <c r="C333" s="3">
        <v>42657</v>
      </c>
      <c r="D333" s="4">
        <v>805430</v>
      </c>
      <c r="E333" s="3" t="s">
        <v>342</v>
      </c>
    </row>
    <row r="334" spans="1:5" x14ac:dyDescent="0.3">
      <c r="A334" s="2" t="s">
        <v>599</v>
      </c>
      <c r="B334" s="2" t="s">
        <v>2</v>
      </c>
      <c r="C334" s="3">
        <v>42660</v>
      </c>
      <c r="D334" s="4">
        <v>3436450</v>
      </c>
      <c r="E334" s="3" t="s">
        <v>343</v>
      </c>
    </row>
    <row r="335" spans="1:5" x14ac:dyDescent="0.3">
      <c r="A335" s="2" t="s">
        <v>595</v>
      </c>
      <c r="B335" s="2" t="s">
        <v>2</v>
      </c>
      <c r="C335" s="3">
        <v>42656</v>
      </c>
      <c r="D335" s="4">
        <v>114000</v>
      </c>
      <c r="E335" s="3" t="s">
        <v>344</v>
      </c>
    </row>
    <row r="336" spans="1:5" x14ac:dyDescent="0.3">
      <c r="A336" s="2" t="s">
        <v>595</v>
      </c>
      <c r="B336" s="2" t="s">
        <v>2</v>
      </c>
      <c r="C336" s="3">
        <v>42659</v>
      </c>
      <c r="D336" s="4">
        <v>1638400</v>
      </c>
      <c r="E336" s="3" t="s">
        <v>345</v>
      </c>
    </row>
    <row r="337" spans="1:5" x14ac:dyDescent="0.3">
      <c r="A337" s="2" t="s">
        <v>599</v>
      </c>
      <c r="B337" s="2" t="s">
        <v>7</v>
      </c>
      <c r="C337" s="3">
        <v>42664</v>
      </c>
      <c r="D337" s="4">
        <v>330000</v>
      </c>
      <c r="E337" s="3" t="s">
        <v>346</v>
      </c>
    </row>
    <row r="338" spans="1:5" x14ac:dyDescent="0.3">
      <c r="A338" s="2" t="s">
        <v>597</v>
      </c>
      <c r="B338" s="2" t="s">
        <v>6</v>
      </c>
      <c r="C338" s="3">
        <v>42664</v>
      </c>
      <c r="D338" s="4">
        <v>1893000</v>
      </c>
      <c r="E338" s="3" t="s">
        <v>347</v>
      </c>
    </row>
    <row r="339" spans="1:5" x14ac:dyDescent="0.3">
      <c r="A339" s="2" t="s">
        <v>599</v>
      </c>
      <c r="B339" s="2" t="s">
        <v>5</v>
      </c>
      <c r="C339" s="3">
        <v>42666</v>
      </c>
      <c r="D339" s="4">
        <v>1641000</v>
      </c>
      <c r="E339" s="3" t="s">
        <v>348</v>
      </c>
    </row>
    <row r="340" spans="1:5" x14ac:dyDescent="0.3">
      <c r="A340" s="2" t="s">
        <v>596</v>
      </c>
      <c r="B340" s="2" t="s">
        <v>5</v>
      </c>
      <c r="C340" s="3">
        <v>42694</v>
      </c>
      <c r="D340" s="4">
        <v>3424000</v>
      </c>
      <c r="E340" s="3" t="s">
        <v>349</v>
      </c>
    </row>
    <row r="341" spans="1:5" x14ac:dyDescent="0.3">
      <c r="A341" s="2" t="s">
        <v>596</v>
      </c>
      <c r="B341" s="2" t="s">
        <v>5</v>
      </c>
      <c r="C341" s="3">
        <v>42666</v>
      </c>
      <c r="D341" s="4">
        <v>93500</v>
      </c>
      <c r="E341" s="3" t="s">
        <v>350</v>
      </c>
    </row>
    <row r="342" spans="1:5" x14ac:dyDescent="0.3">
      <c r="A342" s="2" t="s">
        <v>595</v>
      </c>
      <c r="B342" s="2" t="s">
        <v>7</v>
      </c>
      <c r="C342" s="3">
        <v>42674</v>
      </c>
      <c r="D342" s="4">
        <v>1233480</v>
      </c>
      <c r="E342" s="3" t="s">
        <v>351</v>
      </c>
    </row>
    <row r="343" spans="1:5" x14ac:dyDescent="0.3">
      <c r="A343" s="2" t="s">
        <v>596</v>
      </c>
      <c r="B343" s="2" t="s">
        <v>7</v>
      </c>
      <c r="C343" s="3">
        <v>42667</v>
      </c>
      <c r="D343" s="4">
        <v>2827900</v>
      </c>
      <c r="E343" s="3" t="s">
        <v>352</v>
      </c>
    </row>
    <row r="344" spans="1:5" x14ac:dyDescent="0.3">
      <c r="A344" s="2" t="s">
        <v>595</v>
      </c>
      <c r="B344" s="2" t="s">
        <v>2</v>
      </c>
      <c r="C344" s="3">
        <v>42672</v>
      </c>
      <c r="D344" s="4">
        <v>1296000</v>
      </c>
      <c r="E344" s="3" t="s">
        <v>353</v>
      </c>
    </row>
    <row r="345" spans="1:5" x14ac:dyDescent="0.3">
      <c r="A345" s="2" t="s">
        <v>599</v>
      </c>
      <c r="B345" s="2" t="s">
        <v>8</v>
      </c>
      <c r="C345" s="3">
        <v>42670</v>
      </c>
      <c r="D345" s="4">
        <v>706000</v>
      </c>
      <c r="E345" s="3" t="s">
        <v>354</v>
      </c>
    </row>
    <row r="346" spans="1:5" x14ac:dyDescent="0.3">
      <c r="A346" s="2" t="s">
        <v>596</v>
      </c>
      <c r="B346" s="2" t="s">
        <v>2</v>
      </c>
      <c r="C346" s="3">
        <v>42672</v>
      </c>
      <c r="D346" s="4">
        <v>1270750</v>
      </c>
      <c r="E346" s="3" t="s">
        <v>355</v>
      </c>
    </row>
    <row r="347" spans="1:5" x14ac:dyDescent="0.3">
      <c r="A347" s="2" t="s">
        <v>596</v>
      </c>
      <c r="B347" s="2" t="s">
        <v>4</v>
      </c>
      <c r="C347" s="3">
        <v>42672</v>
      </c>
      <c r="D347" s="4">
        <v>3463000</v>
      </c>
      <c r="E347" s="3" t="s">
        <v>356</v>
      </c>
    </row>
    <row r="348" spans="1:5" x14ac:dyDescent="0.3">
      <c r="A348" s="2" t="s">
        <v>597</v>
      </c>
      <c r="B348" s="2" t="s">
        <v>6</v>
      </c>
      <c r="C348" s="3">
        <v>42679</v>
      </c>
      <c r="D348" s="4">
        <v>844250</v>
      </c>
      <c r="E348" s="3" t="s">
        <v>357</v>
      </c>
    </row>
    <row r="349" spans="1:5" x14ac:dyDescent="0.3">
      <c r="A349" s="2" t="s">
        <v>597</v>
      </c>
      <c r="B349" s="2" t="s">
        <v>6</v>
      </c>
      <c r="C349" s="3">
        <v>42679</v>
      </c>
      <c r="D349" s="4">
        <v>550000</v>
      </c>
      <c r="E349" s="3" t="s">
        <v>358</v>
      </c>
    </row>
    <row r="350" spans="1:5" x14ac:dyDescent="0.3">
      <c r="A350" s="2" t="s">
        <v>597</v>
      </c>
      <c r="B350" s="2" t="s">
        <v>4</v>
      </c>
      <c r="C350" s="3">
        <v>42678</v>
      </c>
      <c r="D350" s="4">
        <v>1570000</v>
      </c>
      <c r="E350" s="3" t="s">
        <v>359</v>
      </c>
    </row>
    <row r="351" spans="1:5" x14ac:dyDescent="0.3">
      <c r="A351" s="2" t="s">
        <v>595</v>
      </c>
      <c r="B351" s="2" t="s">
        <v>8</v>
      </c>
      <c r="C351" s="3">
        <v>42699</v>
      </c>
      <c r="D351" s="4">
        <v>468450</v>
      </c>
      <c r="E351" s="3" t="s">
        <v>360</v>
      </c>
    </row>
    <row r="352" spans="1:5" x14ac:dyDescent="0.3">
      <c r="A352" s="2" t="s">
        <v>597</v>
      </c>
      <c r="B352" s="2" t="s">
        <v>2</v>
      </c>
      <c r="C352" s="3">
        <v>42679</v>
      </c>
      <c r="D352" s="4">
        <v>638500</v>
      </c>
      <c r="E352" s="3" t="s">
        <v>361</v>
      </c>
    </row>
    <row r="353" spans="1:5" x14ac:dyDescent="0.3">
      <c r="A353" s="2" t="s">
        <v>599</v>
      </c>
      <c r="B353" s="2" t="s">
        <v>6</v>
      </c>
      <c r="C353" s="3">
        <v>42679</v>
      </c>
      <c r="D353" s="4">
        <v>287800</v>
      </c>
      <c r="E353" s="3" t="s">
        <v>362</v>
      </c>
    </row>
    <row r="354" spans="1:5" x14ac:dyDescent="0.3">
      <c r="A354" s="2" t="s">
        <v>599</v>
      </c>
      <c r="B354" s="2" t="s">
        <v>2</v>
      </c>
      <c r="C354" s="3">
        <v>42709</v>
      </c>
      <c r="D354" s="4">
        <v>655000</v>
      </c>
      <c r="E354" s="3" t="s">
        <v>363</v>
      </c>
    </row>
    <row r="355" spans="1:5" x14ac:dyDescent="0.3">
      <c r="A355" s="2" t="s">
        <v>598</v>
      </c>
      <c r="B355" s="2" t="s">
        <v>7</v>
      </c>
      <c r="C355" s="3">
        <v>42709</v>
      </c>
      <c r="D355" s="4">
        <v>1624500</v>
      </c>
      <c r="E355" s="3" t="s">
        <v>364</v>
      </c>
    </row>
    <row r="356" spans="1:5" x14ac:dyDescent="0.3">
      <c r="A356" s="2" t="s">
        <v>599</v>
      </c>
      <c r="B356" s="2" t="s">
        <v>2</v>
      </c>
      <c r="C356" s="3">
        <v>42685</v>
      </c>
      <c r="D356" s="4">
        <v>1296750</v>
      </c>
      <c r="E356" s="3" t="s">
        <v>365</v>
      </c>
    </row>
    <row r="357" spans="1:5" x14ac:dyDescent="0.3">
      <c r="A357" s="2" t="s">
        <v>597</v>
      </c>
      <c r="B357" s="2" t="s">
        <v>6</v>
      </c>
      <c r="C357" s="3">
        <v>42688</v>
      </c>
      <c r="D357" s="4">
        <v>1850000</v>
      </c>
      <c r="E357" s="3" t="s">
        <v>366</v>
      </c>
    </row>
    <row r="358" spans="1:5" x14ac:dyDescent="0.3">
      <c r="A358" s="2" t="s">
        <v>595</v>
      </c>
      <c r="B358" s="2" t="s">
        <v>6</v>
      </c>
      <c r="C358" s="3">
        <v>42681</v>
      </c>
      <c r="D358" s="4">
        <v>360000</v>
      </c>
      <c r="E358" s="3" t="s">
        <v>367</v>
      </c>
    </row>
    <row r="359" spans="1:5" x14ac:dyDescent="0.3">
      <c r="A359" s="2" t="s">
        <v>596</v>
      </c>
      <c r="B359" s="2" t="s">
        <v>8</v>
      </c>
      <c r="C359" s="3">
        <v>42684</v>
      </c>
      <c r="D359" s="4">
        <v>1459000</v>
      </c>
      <c r="E359" s="3" t="s">
        <v>368</v>
      </c>
    </row>
    <row r="360" spans="1:5" x14ac:dyDescent="0.3">
      <c r="A360" s="2" t="s">
        <v>598</v>
      </c>
      <c r="B360" s="2" t="s">
        <v>5</v>
      </c>
      <c r="C360" s="3">
        <v>42686</v>
      </c>
      <c r="D360" s="4">
        <v>1498350</v>
      </c>
      <c r="E360" s="3" t="s">
        <v>369</v>
      </c>
    </row>
    <row r="361" spans="1:5" x14ac:dyDescent="0.3">
      <c r="A361" s="2" t="s">
        <v>598</v>
      </c>
      <c r="B361" s="2" t="s">
        <v>4</v>
      </c>
      <c r="C361" s="3">
        <v>42692</v>
      </c>
      <c r="D361" s="4">
        <v>139800</v>
      </c>
      <c r="E361" s="3" t="s">
        <v>370</v>
      </c>
    </row>
    <row r="362" spans="1:5" x14ac:dyDescent="0.3">
      <c r="A362" s="2" t="s">
        <v>598</v>
      </c>
      <c r="B362" s="2" t="s">
        <v>5</v>
      </c>
      <c r="C362" s="3">
        <v>42692</v>
      </c>
      <c r="D362" s="4">
        <v>52350</v>
      </c>
      <c r="E362" s="3" t="s">
        <v>371</v>
      </c>
    </row>
    <row r="363" spans="1:5" x14ac:dyDescent="0.3">
      <c r="A363" s="2" t="s">
        <v>595</v>
      </c>
      <c r="B363" s="2" t="s">
        <v>7</v>
      </c>
      <c r="C363" s="3">
        <v>42691</v>
      </c>
      <c r="D363" s="4">
        <v>240000</v>
      </c>
      <c r="E363" s="3" t="s">
        <v>372</v>
      </c>
    </row>
    <row r="364" spans="1:5" x14ac:dyDescent="0.3">
      <c r="A364" s="2" t="s">
        <v>599</v>
      </c>
      <c r="B364" s="2" t="s">
        <v>8</v>
      </c>
      <c r="C364" s="3">
        <v>42699</v>
      </c>
      <c r="D364" s="4">
        <v>1416000</v>
      </c>
      <c r="E364" s="3" t="s">
        <v>373</v>
      </c>
    </row>
    <row r="365" spans="1:5" x14ac:dyDescent="0.3">
      <c r="A365" s="2" t="s">
        <v>599</v>
      </c>
      <c r="B365" s="2" t="s">
        <v>7</v>
      </c>
      <c r="C365" s="3">
        <v>42692</v>
      </c>
      <c r="D365" s="4">
        <v>228000</v>
      </c>
      <c r="E365" s="3" t="s">
        <v>374</v>
      </c>
    </row>
    <row r="366" spans="1:5" x14ac:dyDescent="0.3">
      <c r="A366" s="2" t="s">
        <v>595</v>
      </c>
      <c r="B366" s="2" t="s">
        <v>5</v>
      </c>
      <c r="C366" s="3">
        <v>42692</v>
      </c>
      <c r="D366" s="4">
        <v>3118000</v>
      </c>
      <c r="E366" s="3" t="s">
        <v>375</v>
      </c>
    </row>
    <row r="367" spans="1:5" x14ac:dyDescent="0.3">
      <c r="A367" s="2" t="s">
        <v>596</v>
      </c>
      <c r="B367" s="2" t="s">
        <v>5</v>
      </c>
      <c r="C367" s="3">
        <v>42695</v>
      </c>
      <c r="D367" s="4">
        <v>319200</v>
      </c>
      <c r="E367" s="3" t="s">
        <v>376</v>
      </c>
    </row>
    <row r="368" spans="1:5" x14ac:dyDescent="0.3">
      <c r="A368" s="2" t="s">
        <v>596</v>
      </c>
      <c r="B368" s="2" t="s">
        <v>7</v>
      </c>
      <c r="C368" s="3">
        <v>42695</v>
      </c>
      <c r="D368" s="4">
        <v>2311700</v>
      </c>
      <c r="E368" s="3" t="s">
        <v>377</v>
      </c>
    </row>
    <row r="369" spans="1:5" x14ac:dyDescent="0.3">
      <c r="A369" s="2" t="s">
        <v>595</v>
      </c>
      <c r="B369" s="2" t="s">
        <v>7</v>
      </c>
      <c r="C369" s="3">
        <v>42702</v>
      </c>
      <c r="D369" s="4">
        <v>2196000</v>
      </c>
      <c r="E369" s="3" t="s">
        <v>378</v>
      </c>
    </row>
    <row r="370" spans="1:5" x14ac:dyDescent="0.3">
      <c r="A370" s="2" t="s">
        <v>599</v>
      </c>
      <c r="B370" s="2" t="s">
        <v>8</v>
      </c>
      <c r="C370" s="3">
        <v>42723</v>
      </c>
      <c r="D370" s="4">
        <v>1080000</v>
      </c>
      <c r="E370" s="3" t="s">
        <v>379</v>
      </c>
    </row>
    <row r="371" spans="1:5" x14ac:dyDescent="0.3">
      <c r="A371" s="2" t="s">
        <v>595</v>
      </c>
      <c r="B371" s="2" t="s">
        <v>5</v>
      </c>
      <c r="C371" s="3">
        <v>42707</v>
      </c>
      <c r="D371" s="4">
        <v>1631480</v>
      </c>
      <c r="E371" s="3" t="s">
        <v>380</v>
      </c>
    </row>
    <row r="372" spans="1:5" x14ac:dyDescent="0.3">
      <c r="A372" s="2" t="s">
        <v>598</v>
      </c>
      <c r="B372" s="2" t="s">
        <v>2</v>
      </c>
      <c r="C372" s="3">
        <v>42702</v>
      </c>
      <c r="D372" s="4">
        <v>252000</v>
      </c>
      <c r="E372" s="3" t="s">
        <v>381</v>
      </c>
    </row>
    <row r="373" spans="1:5" x14ac:dyDescent="0.3">
      <c r="A373" s="2" t="s">
        <v>595</v>
      </c>
      <c r="B373" s="2" t="s">
        <v>2</v>
      </c>
      <c r="C373" s="3">
        <v>42701</v>
      </c>
      <c r="D373" s="4">
        <v>88000</v>
      </c>
      <c r="E373" s="3" t="s">
        <v>382</v>
      </c>
    </row>
    <row r="374" spans="1:5" x14ac:dyDescent="0.3">
      <c r="A374" s="2" t="s">
        <v>599</v>
      </c>
      <c r="B374" s="2" t="s">
        <v>7</v>
      </c>
      <c r="C374" s="3">
        <v>42702</v>
      </c>
      <c r="D374" s="4">
        <v>1948500</v>
      </c>
      <c r="E374" s="3" t="s">
        <v>383</v>
      </c>
    </row>
    <row r="375" spans="1:5" x14ac:dyDescent="0.3">
      <c r="A375" s="2" t="s">
        <v>597</v>
      </c>
      <c r="B375" s="2" t="s">
        <v>2</v>
      </c>
      <c r="C375" s="3">
        <v>42706</v>
      </c>
      <c r="D375" s="4">
        <v>1990000</v>
      </c>
      <c r="E375" s="3" t="s">
        <v>384</v>
      </c>
    </row>
    <row r="376" spans="1:5" x14ac:dyDescent="0.3">
      <c r="A376" s="2" t="s">
        <v>595</v>
      </c>
      <c r="B376" s="2" t="s">
        <v>2</v>
      </c>
      <c r="C376" s="3">
        <v>42708</v>
      </c>
      <c r="D376" s="4">
        <v>1644600</v>
      </c>
      <c r="E376" s="3" t="s">
        <v>385</v>
      </c>
    </row>
    <row r="377" spans="1:5" x14ac:dyDescent="0.3">
      <c r="A377" s="2" t="s">
        <v>595</v>
      </c>
      <c r="B377" s="2" t="s">
        <v>7</v>
      </c>
      <c r="C377" s="3">
        <v>42716</v>
      </c>
      <c r="D377" s="4">
        <v>320000</v>
      </c>
      <c r="E377" s="3" t="s">
        <v>386</v>
      </c>
    </row>
    <row r="378" spans="1:5" x14ac:dyDescent="0.3">
      <c r="A378" s="2" t="s">
        <v>599</v>
      </c>
      <c r="B378" s="2" t="s">
        <v>7</v>
      </c>
      <c r="C378" s="3">
        <v>42714</v>
      </c>
      <c r="D378" s="4">
        <v>2917000</v>
      </c>
      <c r="E378" s="3" t="s">
        <v>387</v>
      </c>
    </row>
    <row r="379" spans="1:5" x14ac:dyDescent="0.3">
      <c r="A379" s="2" t="s">
        <v>595</v>
      </c>
      <c r="B379" s="2" t="s">
        <v>6</v>
      </c>
      <c r="C379" s="3">
        <v>42713</v>
      </c>
      <c r="D379" s="4">
        <v>4337000</v>
      </c>
      <c r="E379" s="3" t="s">
        <v>388</v>
      </c>
    </row>
    <row r="380" spans="1:5" x14ac:dyDescent="0.3">
      <c r="A380" s="2" t="s">
        <v>595</v>
      </c>
      <c r="B380" s="2" t="s">
        <v>7</v>
      </c>
      <c r="C380" s="3">
        <v>42712</v>
      </c>
      <c r="D380" s="4">
        <v>616000</v>
      </c>
      <c r="E380" s="3" t="s">
        <v>389</v>
      </c>
    </row>
    <row r="381" spans="1:5" x14ac:dyDescent="0.3">
      <c r="A381" s="2" t="s">
        <v>595</v>
      </c>
      <c r="B381" s="2" t="s">
        <v>6</v>
      </c>
      <c r="C381" s="3">
        <v>42713</v>
      </c>
      <c r="D381" s="4">
        <v>1515600</v>
      </c>
      <c r="E381" s="3" t="s">
        <v>390</v>
      </c>
    </row>
    <row r="382" spans="1:5" x14ac:dyDescent="0.3">
      <c r="A382" s="2" t="s">
        <v>599</v>
      </c>
      <c r="B382" s="2" t="s">
        <v>2</v>
      </c>
      <c r="C382" s="3">
        <v>42713</v>
      </c>
      <c r="D382" s="4">
        <v>2310000</v>
      </c>
      <c r="E382" s="3" t="s">
        <v>391</v>
      </c>
    </row>
    <row r="383" spans="1:5" x14ac:dyDescent="0.3">
      <c r="A383" s="2" t="s">
        <v>599</v>
      </c>
      <c r="B383" s="2" t="s">
        <v>4</v>
      </c>
      <c r="C383" s="3">
        <v>42719</v>
      </c>
      <c r="D383" s="4">
        <v>28000</v>
      </c>
      <c r="E383" s="3" t="s">
        <v>392</v>
      </c>
    </row>
    <row r="384" spans="1:5" x14ac:dyDescent="0.3">
      <c r="A384" s="2" t="s">
        <v>595</v>
      </c>
      <c r="B384" s="2" t="s">
        <v>7</v>
      </c>
      <c r="C384" s="3">
        <v>42719</v>
      </c>
      <c r="D384" s="4">
        <v>1477000</v>
      </c>
      <c r="E384" s="3" t="s">
        <v>393</v>
      </c>
    </row>
    <row r="385" spans="1:5" x14ac:dyDescent="0.3">
      <c r="A385" s="2" t="s">
        <v>595</v>
      </c>
      <c r="B385" s="2" t="s">
        <v>6</v>
      </c>
      <c r="C385" s="3">
        <v>42716</v>
      </c>
      <c r="D385" s="4">
        <v>1684270</v>
      </c>
      <c r="E385" s="3" t="s">
        <v>394</v>
      </c>
    </row>
    <row r="386" spans="1:5" x14ac:dyDescent="0.3">
      <c r="A386" s="2" t="s">
        <v>597</v>
      </c>
      <c r="B386" s="2" t="s">
        <v>5</v>
      </c>
      <c r="C386" s="3">
        <v>42721</v>
      </c>
      <c r="D386" s="4">
        <v>236250</v>
      </c>
      <c r="E386" s="3" t="s">
        <v>395</v>
      </c>
    </row>
    <row r="387" spans="1:5" x14ac:dyDescent="0.3">
      <c r="A387" s="2" t="s">
        <v>595</v>
      </c>
      <c r="B387" s="2" t="s">
        <v>8</v>
      </c>
      <c r="C387" s="3">
        <v>42723</v>
      </c>
      <c r="D387" s="4">
        <v>3603220</v>
      </c>
      <c r="E387" s="3" t="s">
        <v>396</v>
      </c>
    </row>
    <row r="388" spans="1:5" x14ac:dyDescent="0.3">
      <c r="A388" s="2" t="s">
        <v>596</v>
      </c>
      <c r="B388" s="2" t="s">
        <v>4</v>
      </c>
      <c r="C388" s="3">
        <v>42720</v>
      </c>
      <c r="D388" s="4">
        <v>2030400</v>
      </c>
      <c r="E388" s="3" t="s">
        <v>397</v>
      </c>
    </row>
    <row r="389" spans="1:5" x14ac:dyDescent="0.3">
      <c r="A389" s="2" t="s">
        <v>599</v>
      </c>
      <c r="B389" s="2" t="s">
        <v>4</v>
      </c>
      <c r="C389" s="3">
        <v>42716</v>
      </c>
      <c r="D389" s="4">
        <v>868750</v>
      </c>
      <c r="E389" s="3" t="s">
        <v>398</v>
      </c>
    </row>
    <row r="390" spans="1:5" x14ac:dyDescent="0.3">
      <c r="A390" s="2" t="s">
        <v>596</v>
      </c>
      <c r="B390" s="2" t="s">
        <v>5</v>
      </c>
      <c r="C390" s="3">
        <v>42722</v>
      </c>
      <c r="D390" s="4">
        <v>6635270</v>
      </c>
      <c r="E390" s="3" t="s">
        <v>399</v>
      </c>
    </row>
    <row r="391" spans="1:5" x14ac:dyDescent="0.3">
      <c r="A391" s="2" t="s">
        <v>595</v>
      </c>
      <c r="B391" s="2" t="s">
        <v>5</v>
      </c>
      <c r="C391" s="3">
        <v>42728</v>
      </c>
      <c r="D391" s="4">
        <v>96500</v>
      </c>
      <c r="E391" s="3" t="s">
        <v>400</v>
      </c>
    </row>
    <row r="392" spans="1:5" x14ac:dyDescent="0.3">
      <c r="A392" s="2" t="s">
        <v>595</v>
      </c>
      <c r="B392" s="2" t="s">
        <v>2</v>
      </c>
      <c r="C392" s="3">
        <v>42749</v>
      </c>
      <c r="D392" s="4">
        <v>1335000</v>
      </c>
      <c r="E392" s="3" t="s">
        <v>401</v>
      </c>
    </row>
    <row r="393" spans="1:5" x14ac:dyDescent="0.3">
      <c r="A393" s="2" t="s">
        <v>598</v>
      </c>
      <c r="B393" s="2" t="s">
        <v>5</v>
      </c>
      <c r="C393" s="3">
        <v>42729</v>
      </c>
      <c r="D393" s="4">
        <v>720000</v>
      </c>
      <c r="E393" s="3" t="s">
        <v>402</v>
      </c>
    </row>
    <row r="394" spans="1:5" x14ac:dyDescent="0.3">
      <c r="A394" s="2" t="s">
        <v>598</v>
      </c>
      <c r="B394" s="2" t="s">
        <v>5</v>
      </c>
      <c r="C394" s="3">
        <v>42723</v>
      </c>
      <c r="D394" s="4">
        <v>975880</v>
      </c>
      <c r="E394" s="3" t="s">
        <v>403</v>
      </c>
    </row>
    <row r="395" spans="1:5" x14ac:dyDescent="0.3">
      <c r="A395" s="2" t="s">
        <v>599</v>
      </c>
      <c r="B395" s="2" t="s">
        <v>7</v>
      </c>
      <c r="C395" s="3">
        <v>42723</v>
      </c>
      <c r="D395" s="4">
        <v>1442500</v>
      </c>
      <c r="E395" s="3" t="s">
        <v>404</v>
      </c>
    </row>
    <row r="396" spans="1:5" x14ac:dyDescent="0.3">
      <c r="A396" s="2" t="s">
        <v>599</v>
      </c>
      <c r="B396" s="2" t="s">
        <v>4</v>
      </c>
      <c r="C396" s="3">
        <v>42726</v>
      </c>
      <c r="D396" s="4">
        <v>1488000</v>
      </c>
      <c r="E396" s="3" t="s">
        <v>405</v>
      </c>
    </row>
    <row r="397" spans="1:5" x14ac:dyDescent="0.3">
      <c r="A397" s="2" t="s">
        <v>596</v>
      </c>
      <c r="B397" s="2" t="s">
        <v>4</v>
      </c>
      <c r="C397" s="3">
        <v>42728</v>
      </c>
      <c r="D397" s="4">
        <v>387500</v>
      </c>
      <c r="E397" s="3" t="s">
        <v>406</v>
      </c>
    </row>
    <row r="398" spans="1:5" x14ac:dyDescent="0.3">
      <c r="A398" s="2" t="s">
        <v>597</v>
      </c>
      <c r="B398" s="2" t="s">
        <v>4</v>
      </c>
      <c r="C398" s="3">
        <v>42727</v>
      </c>
      <c r="D398" s="4">
        <v>1531080</v>
      </c>
      <c r="E398" s="3" t="s">
        <v>407</v>
      </c>
    </row>
    <row r="399" spans="1:5" x14ac:dyDescent="0.3">
      <c r="A399" s="2" t="s">
        <v>598</v>
      </c>
      <c r="B399" s="2" t="s">
        <v>8</v>
      </c>
      <c r="C399" s="3">
        <v>42730</v>
      </c>
      <c r="D399" s="4">
        <v>2622760</v>
      </c>
      <c r="E399" s="3" t="s">
        <v>408</v>
      </c>
    </row>
    <row r="400" spans="1:5" x14ac:dyDescent="0.3">
      <c r="A400" s="2" t="s">
        <v>596</v>
      </c>
      <c r="B400" s="2" t="s">
        <v>6</v>
      </c>
      <c r="C400" s="3">
        <v>42754</v>
      </c>
      <c r="D400" s="4">
        <v>731500</v>
      </c>
      <c r="E400" s="3" t="s">
        <v>409</v>
      </c>
    </row>
    <row r="401" spans="1:5" x14ac:dyDescent="0.3">
      <c r="A401" s="2" t="s">
        <v>596</v>
      </c>
      <c r="B401" s="2" t="s">
        <v>4</v>
      </c>
      <c r="C401" s="3">
        <v>42735</v>
      </c>
      <c r="D401" s="4">
        <v>3687000</v>
      </c>
      <c r="E401" s="3" t="s">
        <v>410</v>
      </c>
    </row>
    <row r="402" spans="1:5" x14ac:dyDescent="0.3">
      <c r="A402" s="2" t="s">
        <v>596</v>
      </c>
      <c r="B402" s="2" t="s">
        <v>7</v>
      </c>
      <c r="C402" s="3">
        <v>42735</v>
      </c>
      <c r="D402" s="4">
        <v>399850</v>
      </c>
      <c r="E402" s="3" t="s">
        <v>411</v>
      </c>
    </row>
    <row r="403" spans="1:5" x14ac:dyDescent="0.3">
      <c r="A403" s="2" t="s">
        <v>595</v>
      </c>
      <c r="B403" s="2" t="s">
        <v>7</v>
      </c>
      <c r="C403" s="3">
        <v>42743</v>
      </c>
      <c r="D403" s="4">
        <v>191100</v>
      </c>
      <c r="E403" s="3" t="s">
        <v>412</v>
      </c>
    </row>
    <row r="404" spans="1:5" x14ac:dyDescent="0.3">
      <c r="A404" s="2" t="s">
        <v>597</v>
      </c>
      <c r="B404" s="2" t="s">
        <v>7</v>
      </c>
      <c r="C404" s="3">
        <v>42755</v>
      </c>
      <c r="D404" s="4">
        <v>2158000</v>
      </c>
      <c r="E404" s="3" t="s">
        <v>413</v>
      </c>
    </row>
    <row r="405" spans="1:5" x14ac:dyDescent="0.3">
      <c r="A405" s="2" t="s">
        <v>595</v>
      </c>
      <c r="B405" s="2" t="s">
        <v>7</v>
      </c>
      <c r="C405" s="3">
        <v>42749</v>
      </c>
      <c r="D405" s="4">
        <v>2341360</v>
      </c>
      <c r="E405" s="3" t="s">
        <v>414</v>
      </c>
    </row>
    <row r="406" spans="1:5" x14ac:dyDescent="0.3">
      <c r="A406" s="2" t="s">
        <v>598</v>
      </c>
      <c r="B406" s="2" t="s">
        <v>7</v>
      </c>
      <c r="C406" s="3">
        <v>42740</v>
      </c>
      <c r="D406" s="4">
        <v>446600</v>
      </c>
      <c r="E406" s="3" t="s">
        <v>415</v>
      </c>
    </row>
    <row r="407" spans="1:5" x14ac:dyDescent="0.3">
      <c r="A407" s="2" t="s">
        <v>596</v>
      </c>
      <c r="B407" s="2" t="s">
        <v>4</v>
      </c>
      <c r="C407" s="3">
        <v>42740</v>
      </c>
      <c r="D407" s="4">
        <v>1468930</v>
      </c>
      <c r="E407" s="3" t="s">
        <v>416</v>
      </c>
    </row>
    <row r="408" spans="1:5" x14ac:dyDescent="0.3">
      <c r="A408" s="2" t="s">
        <v>599</v>
      </c>
      <c r="B408" s="2" t="s">
        <v>4</v>
      </c>
      <c r="C408" s="3">
        <v>42735</v>
      </c>
      <c r="D408" s="4">
        <v>3026850</v>
      </c>
      <c r="E408" s="3" t="s">
        <v>417</v>
      </c>
    </row>
    <row r="409" spans="1:5" x14ac:dyDescent="0.3">
      <c r="A409" s="2" t="s">
        <v>599</v>
      </c>
      <c r="B409" s="2" t="s">
        <v>2</v>
      </c>
      <c r="C409" s="3">
        <v>42737</v>
      </c>
      <c r="D409" s="4">
        <v>2942810</v>
      </c>
      <c r="E409" s="3" t="s">
        <v>418</v>
      </c>
    </row>
    <row r="410" spans="1:5" x14ac:dyDescent="0.3">
      <c r="A410" s="2" t="s">
        <v>599</v>
      </c>
      <c r="B410" s="2" t="s">
        <v>5</v>
      </c>
      <c r="C410" s="3">
        <v>42741</v>
      </c>
      <c r="D410" s="4">
        <v>1193010</v>
      </c>
      <c r="E410" s="3" t="s">
        <v>419</v>
      </c>
    </row>
    <row r="411" spans="1:5" x14ac:dyDescent="0.3">
      <c r="A411" s="2" t="s">
        <v>598</v>
      </c>
      <c r="B411" s="2" t="s">
        <v>4</v>
      </c>
      <c r="C411" s="3">
        <v>42744</v>
      </c>
      <c r="D411" s="4">
        <v>2775000</v>
      </c>
      <c r="E411" s="3" t="s">
        <v>420</v>
      </c>
    </row>
    <row r="412" spans="1:5" x14ac:dyDescent="0.3">
      <c r="A412" s="2" t="s">
        <v>595</v>
      </c>
      <c r="B412" s="2" t="s">
        <v>8</v>
      </c>
      <c r="C412" s="3">
        <v>42740</v>
      </c>
      <c r="D412" s="4">
        <v>439600</v>
      </c>
      <c r="E412" s="3" t="s">
        <v>421</v>
      </c>
    </row>
    <row r="413" spans="1:5" x14ac:dyDescent="0.3">
      <c r="A413" s="2" t="s">
        <v>599</v>
      </c>
      <c r="B413" s="2" t="s">
        <v>5</v>
      </c>
      <c r="C413" s="3">
        <v>42765</v>
      </c>
      <c r="D413" s="4">
        <v>18400</v>
      </c>
      <c r="E413" s="3" t="s">
        <v>422</v>
      </c>
    </row>
    <row r="414" spans="1:5" x14ac:dyDescent="0.3">
      <c r="A414" s="2" t="s">
        <v>598</v>
      </c>
      <c r="B414" s="2" t="s">
        <v>6</v>
      </c>
      <c r="C414" s="3">
        <v>42744</v>
      </c>
      <c r="D414" s="4">
        <v>1411000</v>
      </c>
      <c r="E414" s="3" t="s">
        <v>423</v>
      </c>
    </row>
    <row r="415" spans="1:5" x14ac:dyDescent="0.3">
      <c r="A415" s="2" t="s">
        <v>598</v>
      </c>
      <c r="B415" s="2" t="s">
        <v>5</v>
      </c>
      <c r="C415" s="3">
        <v>42742</v>
      </c>
      <c r="D415" s="4">
        <v>187000</v>
      </c>
      <c r="E415" s="3" t="s">
        <v>424</v>
      </c>
    </row>
    <row r="416" spans="1:5" x14ac:dyDescent="0.3">
      <c r="A416" s="2" t="s">
        <v>597</v>
      </c>
      <c r="B416" s="2" t="s">
        <v>4</v>
      </c>
      <c r="C416" s="3">
        <v>42743</v>
      </c>
      <c r="D416" s="4">
        <v>852000</v>
      </c>
      <c r="E416" s="3" t="s">
        <v>425</v>
      </c>
    </row>
    <row r="417" spans="1:5" x14ac:dyDescent="0.3">
      <c r="A417" s="2" t="s">
        <v>596</v>
      </c>
      <c r="B417" s="2" t="s">
        <v>5</v>
      </c>
      <c r="C417" s="3">
        <v>42744</v>
      </c>
      <c r="D417" s="4">
        <v>602400</v>
      </c>
      <c r="E417" s="3" t="s">
        <v>426</v>
      </c>
    </row>
    <row r="418" spans="1:5" x14ac:dyDescent="0.3">
      <c r="A418" s="2" t="s">
        <v>595</v>
      </c>
      <c r="B418" s="2" t="s">
        <v>6</v>
      </c>
      <c r="C418" s="3">
        <v>42749</v>
      </c>
      <c r="D418" s="4">
        <v>1788450</v>
      </c>
      <c r="E418" s="3" t="s">
        <v>427</v>
      </c>
    </row>
    <row r="419" spans="1:5" x14ac:dyDescent="0.3">
      <c r="A419" s="2" t="s">
        <v>598</v>
      </c>
      <c r="B419" s="2" t="s">
        <v>5</v>
      </c>
      <c r="C419" s="3">
        <v>42749</v>
      </c>
      <c r="D419" s="4">
        <v>40000</v>
      </c>
      <c r="E419" s="3" t="s">
        <v>428</v>
      </c>
    </row>
    <row r="420" spans="1:5" x14ac:dyDescent="0.3">
      <c r="A420" s="2" t="s">
        <v>599</v>
      </c>
      <c r="B420" s="2" t="s">
        <v>6</v>
      </c>
      <c r="C420" s="3">
        <v>42770</v>
      </c>
      <c r="D420" s="4">
        <v>8446450</v>
      </c>
      <c r="E420" s="3" t="s">
        <v>429</v>
      </c>
    </row>
    <row r="421" spans="1:5" x14ac:dyDescent="0.3">
      <c r="A421" s="2" t="s">
        <v>595</v>
      </c>
      <c r="B421" s="2" t="s">
        <v>8</v>
      </c>
      <c r="C421" s="3">
        <v>42748</v>
      </c>
      <c r="D421" s="4">
        <v>10952840</v>
      </c>
      <c r="E421" s="3" t="s">
        <v>430</v>
      </c>
    </row>
    <row r="422" spans="1:5" x14ac:dyDescent="0.3">
      <c r="A422" s="2" t="s">
        <v>598</v>
      </c>
      <c r="B422" s="2" t="s">
        <v>5</v>
      </c>
      <c r="C422" s="3">
        <v>42751</v>
      </c>
      <c r="D422" s="4">
        <v>477000</v>
      </c>
      <c r="E422" s="3" t="s">
        <v>431</v>
      </c>
    </row>
    <row r="423" spans="1:5" x14ac:dyDescent="0.3">
      <c r="A423" s="2" t="s">
        <v>595</v>
      </c>
      <c r="B423" s="2" t="s">
        <v>5</v>
      </c>
      <c r="C423" s="3">
        <v>42748</v>
      </c>
      <c r="D423" s="4">
        <v>1140000</v>
      </c>
      <c r="E423" s="3" t="s">
        <v>432</v>
      </c>
    </row>
    <row r="424" spans="1:5" x14ac:dyDescent="0.3">
      <c r="A424" s="2" t="s">
        <v>596</v>
      </c>
      <c r="B424" s="2" t="s">
        <v>8</v>
      </c>
      <c r="C424" s="3">
        <v>42750</v>
      </c>
      <c r="D424" s="4">
        <v>678000</v>
      </c>
      <c r="E424" s="3" t="s">
        <v>433</v>
      </c>
    </row>
    <row r="425" spans="1:5" x14ac:dyDescent="0.3">
      <c r="A425" s="2" t="s">
        <v>597</v>
      </c>
      <c r="B425" s="2" t="s">
        <v>2</v>
      </c>
      <c r="C425" s="3">
        <v>42765</v>
      </c>
      <c r="D425" s="4">
        <v>250800</v>
      </c>
      <c r="E425" s="3" t="s">
        <v>434</v>
      </c>
    </row>
    <row r="426" spans="1:5" x14ac:dyDescent="0.3">
      <c r="A426" s="2" t="s">
        <v>596</v>
      </c>
      <c r="B426" s="2" t="s">
        <v>4</v>
      </c>
      <c r="C426" s="3">
        <v>42749</v>
      </c>
      <c r="D426" s="4">
        <v>1030760</v>
      </c>
      <c r="E426" s="3" t="s">
        <v>435</v>
      </c>
    </row>
    <row r="427" spans="1:5" x14ac:dyDescent="0.3">
      <c r="A427" s="2" t="s">
        <v>596</v>
      </c>
      <c r="B427" s="2" t="s">
        <v>7</v>
      </c>
      <c r="C427" s="3">
        <v>42772</v>
      </c>
      <c r="D427" s="4">
        <v>843000</v>
      </c>
      <c r="E427" s="3" t="s">
        <v>436</v>
      </c>
    </row>
    <row r="428" spans="1:5" x14ac:dyDescent="0.3">
      <c r="A428" s="2" t="s">
        <v>599</v>
      </c>
      <c r="B428" s="2" t="s">
        <v>6</v>
      </c>
      <c r="C428" s="3">
        <v>42756</v>
      </c>
      <c r="D428" s="4">
        <v>1974000</v>
      </c>
      <c r="E428" s="3" t="s">
        <v>437</v>
      </c>
    </row>
    <row r="429" spans="1:5" x14ac:dyDescent="0.3">
      <c r="A429" s="2" t="s">
        <v>595</v>
      </c>
      <c r="B429" s="2" t="s">
        <v>6</v>
      </c>
      <c r="C429" s="3">
        <v>42758</v>
      </c>
      <c r="D429" s="4">
        <v>2684400</v>
      </c>
      <c r="E429" s="3" t="s">
        <v>438</v>
      </c>
    </row>
    <row r="430" spans="1:5" x14ac:dyDescent="0.3">
      <c r="A430" s="2" t="s">
        <v>598</v>
      </c>
      <c r="B430" s="2" t="s">
        <v>6</v>
      </c>
      <c r="C430" s="3">
        <v>42754</v>
      </c>
      <c r="D430" s="4">
        <v>475110</v>
      </c>
      <c r="E430" s="3" t="s">
        <v>439</v>
      </c>
    </row>
    <row r="431" spans="1:5" x14ac:dyDescent="0.3">
      <c r="A431" s="2" t="s">
        <v>596</v>
      </c>
      <c r="B431" s="2" t="s">
        <v>4</v>
      </c>
      <c r="C431" s="3">
        <v>42754</v>
      </c>
      <c r="D431" s="4">
        <v>1432710</v>
      </c>
      <c r="E431" s="3" t="s">
        <v>440</v>
      </c>
    </row>
    <row r="432" spans="1:5" x14ac:dyDescent="0.3">
      <c r="A432" s="2" t="s">
        <v>596</v>
      </c>
      <c r="B432" s="2" t="s">
        <v>6</v>
      </c>
      <c r="C432" s="3">
        <v>42756</v>
      </c>
      <c r="D432" s="4">
        <v>845800</v>
      </c>
      <c r="E432" s="3" t="s">
        <v>441</v>
      </c>
    </row>
    <row r="433" spans="1:5" x14ac:dyDescent="0.3">
      <c r="A433" s="2" t="s">
        <v>595</v>
      </c>
      <c r="B433" s="2" t="s">
        <v>7</v>
      </c>
      <c r="C433" s="3">
        <v>42758</v>
      </c>
      <c r="D433" s="4">
        <v>1938380</v>
      </c>
      <c r="E433" s="3" t="s">
        <v>442</v>
      </c>
    </row>
    <row r="434" spans="1:5" x14ac:dyDescent="0.3">
      <c r="A434" s="2" t="s">
        <v>595</v>
      </c>
      <c r="B434" s="2" t="s">
        <v>6</v>
      </c>
      <c r="C434" s="3">
        <v>42757</v>
      </c>
      <c r="D434" s="4">
        <v>827550</v>
      </c>
      <c r="E434" s="3" t="s">
        <v>443</v>
      </c>
    </row>
    <row r="435" spans="1:5" x14ac:dyDescent="0.3">
      <c r="A435" s="2" t="s">
        <v>599</v>
      </c>
      <c r="B435" s="2" t="s">
        <v>7</v>
      </c>
      <c r="C435" s="3">
        <v>42782</v>
      </c>
      <c r="D435" s="4">
        <v>211200</v>
      </c>
      <c r="E435" s="3" t="s">
        <v>444</v>
      </c>
    </row>
    <row r="436" spans="1:5" x14ac:dyDescent="0.3">
      <c r="A436" s="2" t="s">
        <v>596</v>
      </c>
      <c r="B436" s="2" t="s">
        <v>7</v>
      </c>
      <c r="C436" s="3">
        <v>42764</v>
      </c>
      <c r="D436" s="4">
        <v>975000</v>
      </c>
      <c r="E436" s="3" t="s">
        <v>445</v>
      </c>
    </row>
    <row r="437" spans="1:5" x14ac:dyDescent="0.3">
      <c r="A437" s="2" t="s">
        <v>599</v>
      </c>
      <c r="B437" s="2" t="s">
        <v>7</v>
      </c>
      <c r="C437" s="3">
        <v>42761</v>
      </c>
      <c r="D437" s="4">
        <v>159000</v>
      </c>
      <c r="E437" s="3" t="s">
        <v>446</v>
      </c>
    </row>
    <row r="438" spans="1:5" x14ac:dyDescent="0.3">
      <c r="A438" s="2" t="s">
        <v>597</v>
      </c>
      <c r="B438" s="2" t="s">
        <v>5</v>
      </c>
      <c r="C438" s="3">
        <v>42761</v>
      </c>
      <c r="D438" s="4">
        <v>735000</v>
      </c>
      <c r="E438" s="3" t="s">
        <v>447</v>
      </c>
    </row>
    <row r="439" spans="1:5" x14ac:dyDescent="0.3">
      <c r="A439" s="2" t="s">
        <v>597</v>
      </c>
      <c r="B439" s="2" t="s">
        <v>7</v>
      </c>
      <c r="C439" s="3">
        <v>42765</v>
      </c>
      <c r="D439" s="4">
        <v>3812700</v>
      </c>
      <c r="E439" s="3" t="s">
        <v>448</v>
      </c>
    </row>
    <row r="440" spans="1:5" x14ac:dyDescent="0.3">
      <c r="A440" s="2" t="s">
        <v>598</v>
      </c>
      <c r="B440" s="2" t="s">
        <v>7</v>
      </c>
      <c r="C440" s="3">
        <v>42758</v>
      </c>
      <c r="D440" s="4">
        <v>1112000</v>
      </c>
      <c r="E440" s="3" t="s">
        <v>449</v>
      </c>
    </row>
    <row r="441" spans="1:5" x14ac:dyDescent="0.3">
      <c r="A441" s="2" t="s">
        <v>599</v>
      </c>
      <c r="B441" s="2" t="s">
        <v>4</v>
      </c>
      <c r="C441" s="3">
        <v>42776</v>
      </c>
      <c r="D441" s="4">
        <v>4931920</v>
      </c>
      <c r="E441" s="3" t="s">
        <v>450</v>
      </c>
    </row>
    <row r="442" spans="1:5" x14ac:dyDescent="0.3">
      <c r="A442" s="2" t="s">
        <v>596</v>
      </c>
      <c r="B442" s="2" t="s">
        <v>2</v>
      </c>
      <c r="C442" s="3">
        <v>42765</v>
      </c>
      <c r="D442" s="4">
        <v>629000</v>
      </c>
      <c r="E442" s="3" t="s">
        <v>451</v>
      </c>
    </row>
    <row r="443" spans="1:5" x14ac:dyDescent="0.3">
      <c r="A443" s="2" t="s">
        <v>597</v>
      </c>
      <c r="B443" s="2" t="s">
        <v>8</v>
      </c>
      <c r="C443" s="3">
        <v>42765</v>
      </c>
      <c r="D443" s="4">
        <v>2984000</v>
      </c>
      <c r="E443" s="3" t="s">
        <v>452</v>
      </c>
    </row>
    <row r="444" spans="1:5" x14ac:dyDescent="0.3">
      <c r="A444" s="2" t="s">
        <v>595</v>
      </c>
      <c r="B444" s="2" t="s">
        <v>2</v>
      </c>
      <c r="C444" s="3">
        <v>42771</v>
      </c>
      <c r="D444" s="4">
        <v>2966500</v>
      </c>
      <c r="E444" s="3" t="s">
        <v>453</v>
      </c>
    </row>
    <row r="445" spans="1:5" x14ac:dyDescent="0.3">
      <c r="A445" s="2" t="s">
        <v>595</v>
      </c>
      <c r="B445" s="2" t="s">
        <v>4</v>
      </c>
      <c r="C445" s="3">
        <v>42770</v>
      </c>
      <c r="D445" s="4">
        <v>2227890</v>
      </c>
      <c r="E445" s="3" t="s">
        <v>454</v>
      </c>
    </row>
    <row r="446" spans="1:5" x14ac:dyDescent="0.3">
      <c r="A446" s="2" t="s">
        <v>595</v>
      </c>
      <c r="B446" s="2" t="s">
        <v>5</v>
      </c>
      <c r="C446" s="3">
        <v>42776</v>
      </c>
      <c r="D446" s="4">
        <v>660000</v>
      </c>
      <c r="E446" s="3" t="s">
        <v>455</v>
      </c>
    </row>
    <row r="447" spans="1:5" x14ac:dyDescent="0.3">
      <c r="A447" s="2" t="s">
        <v>597</v>
      </c>
      <c r="B447" s="2" t="s">
        <v>6</v>
      </c>
      <c r="C447" s="3">
        <v>42772</v>
      </c>
      <c r="D447" s="4">
        <v>2048219.9999999998</v>
      </c>
      <c r="E447" s="3" t="s">
        <v>456</v>
      </c>
    </row>
    <row r="448" spans="1:5" x14ac:dyDescent="0.3">
      <c r="A448" s="2" t="s">
        <v>598</v>
      </c>
      <c r="B448" s="2" t="s">
        <v>6</v>
      </c>
      <c r="C448" s="3">
        <v>42769</v>
      </c>
      <c r="D448" s="4">
        <v>649000</v>
      </c>
      <c r="E448" s="3" t="s">
        <v>457</v>
      </c>
    </row>
    <row r="449" spans="1:5" x14ac:dyDescent="0.3">
      <c r="A449" s="2" t="s">
        <v>596</v>
      </c>
      <c r="B449" s="2" t="s">
        <v>5</v>
      </c>
      <c r="C449" s="3">
        <v>42768</v>
      </c>
      <c r="D449" s="4">
        <v>1078690</v>
      </c>
      <c r="E449" s="3" t="s">
        <v>458</v>
      </c>
    </row>
    <row r="450" spans="1:5" x14ac:dyDescent="0.3">
      <c r="A450" s="2" t="s">
        <v>595</v>
      </c>
      <c r="B450" s="2" t="s">
        <v>2</v>
      </c>
      <c r="C450" s="3">
        <v>42770</v>
      </c>
      <c r="D450" s="4">
        <v>519000</v>
      </c>
      <c r="E450" s="3" t="s">
        <v>459</v>
      </c>
    </row>
    <row r="451" spans="1:5" x14ac:dyDescent="0.3">
      <c r="A451" s="2" t="s">
        <v>599</v>
      </c>
      <c r="B451" s="2" t="s">
        <v>5</v>
      </c>
      <c r="C451" s="3">
        <v>42783</v>
      </c>
      <c r="D451" s="4">
        <v>3523400</v>
      </c>
      <c r="E451" s="3" t="s">
        <v>460</v>
      </c>
    </row>
    <row r="452" spans="1:5" x14ac:dyDescent="0.3">
      <c r="A452" s="2" t="s">
        <v>597</v>
      </c>
      <c r="B452" s="2" t="s">
        <v>6</v>
      </c>
      <c r="C452" s="3">
        <v>42768</v>
      </c>
      <c r="D452" s="4">
        <v>581000</v>
      </c>
      <c r="E452" s="3" t="s">
        <v>461</v>
      </c>
    </row>
    <row r="453" spans="1:5" x14ac:dyDescent="0.3">
      <c r="A453" s="2" t="s">
        <v>599</v>
      </c>
      <c r="B453" s="2" t="s">
        <v>7</v>
      </c>
      <c r="C453" s="3">
        <v>42783</v>
      </c>
      <c r="D453" s="4">
        <v>441150</v>
      </c>
      <c r="E453" s="3" t="s">
        <v>462</v>
      </c>
    </row>
    <row r="454" spans="1:5" x14ac:dyDescent="0.3">
      <c r="A454" s="2" t="s">
        <v>599</v>
      </c>
      <c r="B454" s="2" t="s">
        <v>8</v>
      </c>
      <c r="C454" s="3">
        <v>42775</v>
      </c>
      <c r="D454" s="4">
        <v>282000</v>
      </c>
      <c r="E454" s="3" t="s">
        <v>463</v>
      </c>
    </row>
    <row r="455" spans="1:5" x14ac:dyDescent="0.3">
      <c r="A455" s="2" t="s">
        <v>598</v>
      </c>
      <c r="B455" s="2" t="s">
        <v>2</v>
      </c>
      <c r="C455" s="3">
        <v>42778</v>
      </c>
      <c r="D455" s="4">
        <v>16387500</v>
      </c>
      <c r="E455" s="3" t="s">
        <v>464</v>
      </c>
    </row>
    <row r="456" spans="1:5" x14ac:dyDescent="0.3">
      <c r="A456" s="2" t="s">
        <v>599</v>
      </c>
      <c r="B456" s="2" t="s">
        <v>7</v>
      </c>
      <c r="C456" s="3">
        <v>42775</v>
      </c>
      <c r="D456" s="4">
        <v>336800</v>
      </c>
      <c r="E456" s="3" t="s">
        <v>465</v>
      </c>
    </row>
    <row r="457" spans="1:5" x14ac:dyDescent="0.3">
      <c r="A457" s="2" t="s">
        <v>599</v>
      </c>
      <c r="B457" s="2" t="s">
        <v>5</v>
      </c>
      <c r="C457" s="3">
        <v>42797</v>
      </c>
      <c r="D457" s="4">
        <v>709550</v>
      </c>
      <c r="E457" s="3" t="s">
        <v>466</v>
      </c>
    </row>
    <row r="458" spans="1:5" x14ac:dyDescent="0.3">
      <c r="A458" s="2" t="s">
        <v>596</v>
      </c>
      <c r="B458" s="2" t="s">
        <v>6</v>
      </c>
      <c r="C458" s="3">
        <v>42785</v>
      </c>
      <c r="D458" s="4">
        <v>1955130</v>
      </c>
      <c r="E458" s="3" t="s">
        <v>467</v>
      </c>
    </row>
    <row r="459" spans="1:5" x14ac:dyDescent="0.3">
      <c r="A459" s="2" t="s">
        <v>599</v>
      </c>
      <c r="B459" s="2" t="s">
        <v>2</v>
      </c>
      <c r="C459" s="3">
        <v>42778</v>
      </c>
      <c r="D459" s="4">
        <v>1539000</v>
      </c>
      <c r="E459" s="3" t="s">
        <v>468</v>
      </c>
    </row>
    <row r="460" spans="1:5" x14ac:dyDescent="0.3">
      <c r="A460" s="2" t="s">
        <v>595</v>
      </c>
      <c r="B460" s="2" t="s">
        <v>6</v>
      </c>
      <c r="C460" s="3">
        <v>42778</v>
      </c>
      <c r="D460" s="4">
        <v>611300</v>
      </c>
      <c r="E460" s="3" t="s">
        <v>469</v>
      </c>
    </row>
    <row r="461" spans="1:5" x14ac:dyDescent="0.3">
      <c r="A461" s="2" t="s">
        <v>599</v>
      </c>
      <c r="B461" s="2" t="s">
        <v>6</v>
      </c>
      <c r="C461" s="3">
        <v>42784</v>
      </c>
      <c r="D461" s="4">
        <v>150000</v>
      </c>
      <c r="E461" s="3" t="s">
        <v>470</v>
      </c>
    </row>
    <row r="462" spans="1:5" x14ac:dyDescent="0.3">
      <c r="A462" s="2" t="s">
        <v>599</v>
      </c>
      <c r="B462" s="2" t="s">
        <v>5</v>
      </c>
      <c r="C462" s="3">
        <v>42786</v>
      </c>
      <c r="D462" s="4">
        <v>892640</v>
      </c>
      <c r="E462" s="3" t="s">
        <v>471</v>
      </c>
    </row>
    <row r="463" spans="1:5" x14ac:dyDescent="0.3">
      <c r="A463" s="2" t="s">
        <v>597</v>
      </c>
      <c r="B463" s="2" t="s">
        <v>5</v>
      </c>
      <c r="C463" s="3">
        <v>42786</v>
      </c>
      <c r="D463" s="4">
        <v>36000</v>
      </c>
      <c r="E463" s="3" t="s">
        <v>472</v>
      </c>
    </row>
    <row r="464" spans="1:5" x14ac:dyDescent="0.3">
      <c r="A464" s="2" t="s">
        <v>599</v>
      </c>
      <c r="B464" s="2" t="s">
        <v>2</v>
      </c>
      <c r="C464" s="3">
        <v>42779</v>
      </c>
      <c r="D464" s="4">
        <v>1378070</v>
      </c>
      <c r="E464" s="3" t="s">
        <v>473</v>
      </c>
    </row>
    <row r="465" spans="1:5" x14ac:dyDescent="0.3">
      <c r="A465" s="2" t="s">
        <v>596</v>
      </c>
      <c r="B465" s="2" t="s">
        <v>8</v>
      </c>
      <c r="C465" s="3">
        <v>42796</v>
      </c>
      <c r="D465" s="4">
        <v>3127500</v>
      </c>
      <c r="E465" s="3" t="s">
        <v>474</v>
      </c>
    </row>
    <row r="466" spans="1:5" x14ac:dyDescent="0.3">
      <c r="A466" s="2" t="s">
        <v>597</v>
      </c>
      <c r="B466" s="2" t="s">
        <v>5</v>
      </c>
      <c r="C466" s="3">
        <v>42782</v>
      </c>
      <c r="D466" s="4">
        <v>70000</v>
      </c>
      <c r="E466" s="3" t="s">
        <v>475</v>
      </c>
    </row>
    <row r="467" spans="1:5" x14ac:dyDescent="0.3">
      <c r="A467" s="2" t="s">
        <v>596</v>
      </c>
      <c r="B467" s="2" t="s">
        <v>7</v>
      </c>
      <c r="C467" s="3">
        <v>42789</v>
      </c>
      <c r="D467" s="4">
        <v>605000</v>
      </c>
      <c r="E467" s="3" t="s">
        <v>476</v>
      </c>
    </row>
    <row r="468" spans="1:5" x14ac:dyDescent="0.3">
      <c r="A468" s="2" t="s">
        <v>599</v>
      </c>
      <c r="B468" s="2" t="s">
        <v>6</v>
      </c>
      <c r="C468" s="3">
        <v>42785</v>
      </c>
      <c r="D468" s="4">
        <v>2090000</v>
      </c>
      <c r="E468" s="3" t="s">
        <v>477</v>
      </c>
    </row>
    <row r="469" spans="1:5" x14ac:dyDescent="0.3">
      <c r="A469" s="2" t="s">
        <v>596</v>
      </c>
      <c r="B469" s="2" t="s">
        <v>2</v>
      </c>
      <c r="C469" s="3">
        <v>42786</v>
      </c>
      <c r="D469" s="4">
        <v>2753100</v>
      </c>
      <c r="E469" s="3" t="s">
        <v>478</v>
      </c>
    </row>
    <row r="470" spans="1:5" x14ac:dyDescent="0.3">
      <c r="A470" s="2" t="s">
        <v>595</v>
      </c>
      <c r="B470" s="2" t="s">
        <v>5</v>
      </c>
      <c r="C470" s="3">
        <v>42789</v>
      </c>
      <c r="D470" s="4">
        <v>6379400</v>
      </c>
      <c r="E470" s="3" t="s">
        <v>479</v>
      </c>
    </row>
    <row r="471" spans="1:5" x14ac:dyDescent="0.3">
      <c r="A471" s="2" t="s">
        <v>595</v>
      </c>
      <c r="B471" s="2" t="s">
        <v>8</v>
      </c>
      <c r="C471" s="3">
        <v>42791</v>
      </c>
      <c r="D471" s="4">
        <v>10835240</v>
      </c>
      <c r="E471" s="3" t="s">
        <v>480</v>
      </c>
    </row>
    <row r="472" spans="1:5" x14ac:dyDescent="0.3">
      <c r="A472" s="2" t="s">
        <v>599</v>
      </c>
      <c r="B472" s="2" t="s">
        <v>5</v>
      </c>
      <c r="C472" s="3">
        <v>42800</v>
      </c>
      <c r="D472" s="4">
        <v>30000</v>
      </c>
      <c r="E472" s="3" t="s">
        <v>481</v>
      </c>
    </row>
    <row r="473" spans="1:5" x14ac:dyDescent="0.3">
      <c r="A473" s="2" t="s">
        <v>596</v>
      </c>
      <c r="B473" s="2" t="s">
        <v>7</v>
      </c>
      <c r="C473" s="3">
        <v>42798</v>
      </c>
      <c r="D473" s="4">
        <v>33750</v>
      </c>
      <c r="E473" s="3" t="s">
        <v>482</v>
      </c>
    </row>
    <row r="474" spans="1:5" x14ac:dyDescent="0.3">
      <c r="A474" s="2" t="s">
        <v>599</v>
      </c>
      <c r="B474" s="2" t="s">
        <v>7</v>
      </c>
      <c r="C474" s="3">
        <v>42792</v>
      </c>
      <c r="D474" s="4">
        <v>934500</v>
      </c>
      <c r="E474" s="3" t="s">
        <v>483</v>
      </c>
    </row>
    <row r="475" spans="1:5" x14ac:dyDescent="0.3">
      <c r="A475" s="2" t="s">
        <v>596</v>
      </c>
      <c r="B475" s="2" t="s">
        <v>8</v>
      </c>
      <c r="C475" s="3">
        <v>42797</v>
      </c>
      <c r="D475" s="4">
        <v>863430</v>
      </c>
      <c r="E475" s="3" t="s">
        <v>484</v>
      </c>
    </row>
    <row r="476" spans="1:5" x14ac:dyDescent="0.3">
      <c r="A476" s="2" t="s">
        <v>595</v>
      </c>
      <c r="B476" s="2" t="s">
        <v>4</v>
      </c>
      <c r="C476" s="3">
        <v>42798</v>
      </c>
      <c r="D476" s="4">
        <v>932050</v>
      </c>
      <c r="E476" s="3" t="s">
        <v>485</v>
      </c>
    </row>
    <row r="477" spans="1:5" x14ac:dyDescent="0.3">
      <c r="A477" s="2" t="s">
        <v>595</v>
      </c>
      <c r="B477" s="2" t="s">
        <v>5</v>
      </c>
      <c r="C477" s="3">
        <v>42793</v>
      </c>
      <c r="D477" s="4">
        <v>1924250</v>
      </c>
      <c r="E477" s="3" t="s">
        <v>486</v>
      </c>
    </row>
    <row r="478" spans="1:5" x14ac:dyDescent="0.3">
      <c r="A478" s="2" t="s">
        <v>599</v>
      </c>
      <c r="B478" s="2" t="s">
        <v>4</v>
      </c>
      <c r="C478" s="3">
        <v>42797</v>
      </c>
      <c r="D478" s="4">
        <v>427500</v>
      </c>
      <c r="E478" s="3" t="s">
        <v>487</v>
      </c>
    </row>
    <row r="479" spans="1:5" x14ac:dyDescent="0.3">
      <c r="A479" s="2" t="s">
        <v>599</v>
      </c>
      <c r="B479" s="2" t="s">
        <v>5</v>
      </c>
      <c r="C479" s="3">
        <v>42800</v>
      </c>
      <c r="D479" s="4">
        <v>663100</v>
      </c>
      <c r="E479" s="3" t="s">
        <v>488</v>
      </c>
    </row>
    <row r="480" spans="1:5" x14ac:dyDescent="0.3">
      <c r="A480" s="2" t="s">
        <v>596</v>
      </c>
      <c r="B480" s="2" t="s">
        <v>5</v>
      </c>
      <c r="C480" s="3">
        <v>42804</v>
      </c>
      <c r="D480" s="4">
        <v>670000</v>
      </c>
      <c r="E480" s="3" t="s">
        <v>489</v>
      </c>
    </row>
    <row r="481" spans="1:5" x14ac:dyDescent="0.3">
      <c r="A481" s="2" t="s">
        <v>596</v>
      </c>
      <c r="B481" s="2" t="s">
        <v>2</v>
      </c>
      <c r="C481" s="3">
        <v>42798</v>
      </c>
      <c r="D481" s="4">
        <v>452900</v>
      </c>
      <c r="E481" s="3" t="s">
        <v>490</v>
      </c>
    </row>
    <row r="482" spans="1:5" x14ac:dyDescent="0.3">
      <c r="A482" s="2" t="s">
        <v>595</v>
      </c>
      <c r="B482" s="2" t="s">
        <v>6</v>
      </c>
      <c r="C482" s="3">
        <v>42799</v>
      </c>
      <c r="D482" s="4">
        <v>858000</v>
      </c>
      <c r="E482" s="3" t="s">
        <v>491</v>
      </c>
    </row>
    <row r="483" spans="1:5" x14ac:dyDescent="0.3">
      <c r="A483" s="2" t="s">
        <v>598</v>
      </c>
      <c r="B483" s="2" t="s">
        <v>6</v>
      </c>
      <c r="C483" s="3">
        <v>42812</v>
      </c>
      <c r="D483" s="4">
        <v>6200550</v>
      </c>
      <c r="E483" s="3" t="s">
        <v>492</v>
      </c>
    </row>
    <row r="484" spans="1:5" x14ac:dyDescent="0.3">
      <c r="A484" s="2" t="s">
        <v>599</v>
      </c>
      <c r="B484" s="2" t="s">
        <v>8</v>
      </c>
      <c r="C484" s="3">
        <v>42798</v>
      </c>
      <c r="D484" s="4">
        <v>768750</v>
      </c>
      <c r="E484" s="3" t="s">
        <v>493</v>
      </c>
    </row>
    <row r="485" spans="1:5" x14ac:dyDescent="0.3">
      <c r="A485" s="2" t="s">
        <v>598</v>
      </c>
      <c r="B485" s="2" t="s">
        <v>2</v>
      </c>
      <c r="C485" s="3">
        <v>42796</v>
      </c>
      <c r="D485" s="4">
        <v>539500</v>
      </c>
      <c r="E485" s="3" t="s">
        <v>494</v>
      </c>
    </row>
    <row r="486" spans="1:5" x14ac:dyDescent="0.3">
      <c r="A486" s="2" t="s">
        <v>596</v>
      </c>
      <c r="B486" s="2" t="s">
        <v>6</v>
      </c>
      <c r="C486" s="3">
        <v>42803</v>
      </c>
      <c r="D486" s="4">
        <v>686700</v>
      </c>
      <c r="E486" s="3" t="s">
        <v>495</v>
      </c>
    </row>
    <row r="487" spans="1:5" x14ac:dyDescent="0.3">
      <c r="A487" s="2" t="s">
        <v>599</v>
      </c>
      <c r="B487" s="2" t="s">
        <v>7</v>
      </c>
      <c r="C487" s="3">
        <v>42805</v>
      </c>
      <c r="D487" s="4">
        <v>365890</v>
      </c>
      <c r="E487" s="3" t="s">
        <v>496</v>
      </c>
    </row>
    <row r="488" spans="1:5" x14ac:dyDescent="0.3">
      <c r="A488" s="2" t="s">
        <v>595</v>
      </c>
      <c r="B488" s="2" t="s">
        <v>8</v>
      </c>
      <c r="C488" s="3">
        <v>42805</v>
      </c>
      <c r="D488" s="4">
        <v>1447500</v>
      </c>
      <c r="E488" s="3" t="s">
        <v>497</v>
      </c>
    </row>
    <row r="489" spans="1:5" x14ac:dyDescent="0.3">
      <c r="A489" s="2" t="s">
        <v>598</v>
      </c>
      <c r="B489" s="2" t="s">
        <v>7</v>
      </c>
      <c r="C489" s="3">
        <v>42798</v>
      </c>
      <c r="D489" s="4">
        <v>1122800</v>
      </c>
      <c r="E489" s="3" t="s">
        <v>498</v>
      </c>
    </row>
    <row r="490" spans="1:5" x14ac:dyDescent="0.3">
      <c r="A490" s="2" t="s">
        <v>599</v>
      </c>
      <c r="B490" s="2" t="s">
        <v>5</v>
      </c>
      <c r="C490" s="3">
        <v>42803</v>
      </c>
      <c r="D490" s="4">
        <v>390000</v>
      </c>
      <c r="E490" s="3" t="s">
        <v>499</v>
      </c>
    </row>
    <row r="491" spans="1:5" x14ac:dyDescent="0.3">
      <c r="A491" s="2" t="s">
        <v>596</v>
      </c>
      <c r="B491" s="2" t="s">
        <v>5</v>
      </c>
      <c r="C491" s="3">
        <v>42803</v>
      </c>
      <c r="D491" s="4">
        <v>1936000</v>
      </c>
      <c r="E491" s="3" t="s">
        <v>500</v>
      </c>
    </row>
    <row r="492" spans="1:5" x14ac:dyDescent="0.3">
      <c r="A492" s="2" t="s">
        <v>595</v>
      </c>
      <c r="B492" s="2" t="s">
        <v>2</v>
      </c>
      <c r="C492" s="3">
        <v>42833</v>
      </c>
      <c r="D492" s="4">
        <v>1835700</v>
      </c>
      <c r="E492" s="3" t="s">
        <v>501</v>
      </c>
    </row>
    <row r="493" spans="1:5" x14ac:dyDescent="0.3">
      <c r="A493" s="2" t="s">
        <v>595</v>
      </c>
      <c r="B493" s="2" t="s">
        <v>8</v>
      </c>
      <c r="C493" s="3">
        <v>42807</v>
      </c>
      <c r="D493" s="4">
        <v>475150</v>
      </c>
      <c r="E493" s="3" t="s">
        <v>502</v>
      </c>
    </row>
    <row r="494" spans="1:5" x14ac:dyDescent="0.3">
      <c r="A494" s="2" t="s">
        <v>599</v>
      </c>
      <c r="B494" s="2" t="s">
        <v>6</v>
      </c>
      <c r="C494" s="3">
        <v>42805</v>
      </c>
      <c r="D494" s="4">
        <v>514400</v>
      </c>
      <c r="E494" s="3" t="s">
        <v>503</v>
      </c>
    </row>
    <row r="495" spans="1:5" x14ac:dyDescent="0.3">
      <c r="A495" s="2" t="s">
        <v>599</v>
      </c>
      <c r="B495" s="2" t="s">
        <v>7</v>
      </c>
      <c r="C495" s="3">
        <v>42833</v>
      </c>
      <c r="D495" s="4">
        <v>800000</v>
      </c>
      <c r="E495" s="3" t="s">
        <v>504</v>
      </c>
    </row>
    <row r="496" spans="1:5" x14ac:dyDescent="0.3">
      <c r="A496" s="2" t="s">
        <v>596</v>
      </c>
      <c r="B496" s="2" t="s">
        <v>2</v>
      </c>
      <c r="C496" s="3">
        <v>42812</v>
      </c>
      <c r="D496" s="4">
        <v>137500</v>
      </c>
      <c r="E496" s="3" t="s">
        <v>505</v>
      </c>
    </row>
    <row r="497" spans="1:5" x14ac:dyDescent="0.3">
      <c r="A497" s="2" t="s">
        <v>599</v>
      </c>
      <c r="B497" s="2" t="s">
        <v>4</v>
      </c>
      <c r="C497" s="3">
        <v>42812</v>
      </c>
      <c r="D497" s="4">
        <v>2255500</v>
      </c>
      <c r="E497" s="3" t="s">
        <v>506</v>
      </c>
    </row>
    <row r="498" spans="1:5" x14ac:dyDescent="0.3">
      <c r="A498" s="2" t="s">
        <v>599</v>
      </c>
      <c r="B498" s="2" t="s">
        <v>6</v>
      </c>
      <c r="C498" s="3">
        <v>42813</v>
      </c>
      <c r="D498" s="4">
        <v>799200</v>
      </c>
      <c r="E498" s="3" t="s">
        <v>507</v>
      </c>
    </row>
    <row r="499" spans="1:5" x14ac:dyDescent="0.3">
      <c r="A499" s="2" t="s">
        <v>597</v>
      </c>
      <c r="B499" s="2" t="s">
        <v>2</v>
      </c>
      <c r="C499" s="3">
        <v>42818</v>
      </c>
      <c r="D499" s="4">
        <v>1788630</v>
      </c>
      <c r="E499" s="3" t="s">
        <v>508</v>
      </c>
    </row>
    <row r="500" spans="1:5" x14ac:dyDescent="0.3">
      <c r="A500" s="2" t="s">
        <v>595</v>
      </c>
      <c r="B500" s="2" t="s">
        <v>4</v>
      </c>
      <c r="C500" s="3">
        <v>42806</v>
      </c>
      <c r="D500" s="4">
        <v>500000</v>
      </c>
      <c r="E500" s="3" t="s">
        <v>509</v>
      </c>
    </row>
    <row r="501" spans="1:5" x14ac:dyDescent="0.3">
      <c r="A501" s="2" t="s">
        <v>599</v>
      </c>
      <c r="B501" s="2" t="s">
        <v>2</v>
      </c>
      <c r="C501" s="3">
        <v>42812</v>
      </c>
      <c r="D501" s="4">
        <v>619500</v>
      </c>
      <c r="E501" s="3" t="s">
        <v>510</v>
      </c>
    </row>
    <row r="502" spans="1:5" x14ac:dyDescent="0.3">
      <c r="A502" s="2" t="s">
        <v>595</v>
      </c>
      <c r="B502" s="2" t="s">
        <v>7</v>
      </c>
      <c r="C502" s="3">
        <v>42812</v>
      </c>
      <c r="D502" s="4">
        <v>456000</v>
      </c>
      <c r="E502" s="3" t="s">
        <v>511</v>
      </c>
    </row>
    <row r="503" spans="1:5" x14ac:dyDescent="0.3">
      <c r="A503" s="2" t="s">
        <v>595</v>
      </c>
      <c r="B503" s="2" t="s">
        <v>4</v>
      </c>
      <c r="C503" s="3">
        <v>42810</v>
      </c>
      <c r="D503" s="4">
        <v>2731870</v>
      </c>
      <c r="E503" s="3" t="s">
        <v>512</v>
      </c>
    </row>
    <row r="504" spans="1:5" x14ac:dyDescent="0.3">
      <c r="A504" s="2" t="s">
        <v>598</v>
      </c>
      <c r="B504" s="2" t="s">
        <v>2</v>
      </c>
      <c r="C504" s="3">
        <v>42807</v>
      </c>
      <c r="D504" s="4">
        <v>637500</v>
      </c>
      <c r="E504" s="3" t="s">
        <v>513</v>
      </c>
    </row>
    <row r="505" spans="1:5" x14ac:dyDescent="0.3">
      <c r="A505" s="2" t="s">
        <v>597</v>
      </c>
      <c r="B505" s="2" t="s">
        <v>6</v>
      </c>
      <c r="C505" s="3">
        <v>42817</v>
      </c>
      <c r="D505" s="4">
        <v>360000</v>
      </c>
      <c r="E505" s="3" t="s">
        <v>514</v>
      </c>
    </row>
    <row r="506" spans="1:5" x14ac:dyDescent="0.3">
      <c r="A506" s="2" t="s">
        <v>599</v>
      </c>
      <c r="B506" s="2" t="s">
        <v>7</v>
      </c>
      <c r="C506" s="3">
        <v>42813</v>
      </c>
      <c r="D506" s="4">
        <v>711000</v>
      </c>
      <c r="E506" s="3" t="s">
        <v>515</v>
      </c>
    </row>
    <row r="507" spans="1:5" x14ac:dyDescent="0.3">
      <c r="A507" s="2" t="s">
        <v>599</v>
      </c>
      <c r="B507" s="2" t="s">
        <v>6</v>
      </c>
      <c r="C507" s="3">
        <v>42812</v>
      </c>
      <c r="D507" s="4">
        <v>245000</v>
      </c>
      <c r="E507" s="3" t="s">
        <v>516</v>
      </c>
    </row>
    <row r="508" spans="1:5" x14ac:dyDescent="0.3">
      <c r="A508" s="2" t="s">
        <v>596</v>
      </c>
      <c r="B508" s="2" t="s">
        <v>7</v>
      </c>
      <c r="C508" s="3">
        <v>42813</v>
      </c>
      <c r="D508" s="4">
        <v>1407500</v>
      </c>
      <c r="E508" s="3" t="s">
        <v>517</v>
      </c>
    </row>
    <row r="509" spans="1:5" x14ac:dyDescent="0.3">
      <c r="A509" s="2" t="s">
        <v>595</v>
      </c>
      <c r="B509" s="2" t="s">
        <v>8</v>
      </c>
      <c r="C509" s="3">
        <v>42810</v>
      </c>
      <c r="D509" s="4">
        <v>220000</v>
      </c>
      <c r="E509" s="3" t="s">
        <v>518</v>
      </c>
    </row>
    <row r="510" spans="1:5" x14ac:dyDescent="0.3">
      <c r="A510" s="2" t="s">
        <v>595</v>
      </c>
      <c r="B510" s="2" t="s">
        <v>4</v>
      </c>
      <c r="C510" s="3">
        <v>42813</v>
      </c>
      <c r="D510" s="4">
        <v>2362250</v>
      </c>
      <c r="E510" s="3" t="s">
        <v>519</v>
      </c>
    </row>
    <row r="511" spans="1:5" x14ac:dyDescent="0.3">
      <c r="A511" s="2" t="s">
        <v>598</v>
      </c>
      <c r="B511" s="2" t="s">
        <v>4</v>
      </c>
      <c r="C511" s="3">
        <v>42811</v>
      </c>
      <c r="D511" s="4">
        <v>4422000</v>
      </c>
      <c r="E511" s="3" t="s">
        <v>520</v>
      </c>
    </row>
    <row r="512" spans="1:5" x14ac:dyDescent="0.3">
      <c r="A512" s="2" t="s">
        <v>596</v>
      </c>
      <c r="B512" s="2" t="s">
        <v>2</v>
      </c>
      <c r="C512" s="3">
        <v>42817</v>
      </c>
      <c r="D512" s="4">
        <v>110000</v>
      </c>
      <c r="E512" s="3" t="s">
        <v>521</v>
      </c>
    </row>
    <row r="513" spans="1:5" x14ac:dyDescent="0.3">
      <c r="A513" s="2" t="s">
        <v>596</v>
      </c>
      <c r="B513" s="2" t="s">
        <v>7</v>
      </c>
      <c r="C513" s="3">
        <v>42818</v>
      </c>
      <c r="D513" s="4">
        <v>471200</v>
      </c>
      <c r="E513" s="3" t="s">
        <v>522</v>
      </c>
    </row>
    <row r="514" spans="1:5" x14ac:dyDescent="0.3">
      <c r="A514" s="2" t="s">
        <v>597</v>
      </c>
      <c r="B514" s="2" t="s">
        <v>6</v>
      </c>
      <c r="C514" s="3">
        <v>42814</v>
      </c>
      <c r="D514" s="4">
        <v>74400</v>
      </c>
      <c r="E514" s="3" t="s">
        <v>523</v>
      </c>
    </row>
    <row r="515" spans="1:5" x14ac:dyDescent="0.3">
      <c r="A515" s="2" t="s">
        <v>597</v>
      </c>
      <c r="B515" s="2" t="s">
        <v>4</v>
      </c>
      <c r="C515" s="3">
        <v>42821</v>
      </c>
      <c r="D515" s="4">
        <v>1762700</v>
      </c>
      <c r="E515" s="3" t="s">
        <v>524</v>
      </c>
    </row>
    <row r="516" spans="1:5" x14ac:dyDescent="0.3">
      <c r="A516" s="2" t="s">
        <v>595</v>
      </c>
      <c r="B516" s="2" t="s">
        <v>7</v>
      </c>
      <c r="C516" s="3">
        <v>42833</v>
      </c>
      <c r="D516" s="4">
        <v>265350</v>
      </c>
      <c r="E516" s="3" t="s">
        <v>525</v>
      </c>
    </row>
    <row r="517" spans="1:5" x14ac:dyDescent="0.3">
      <c r="A517" s="2" t="s">
        <v>597</v>
      </c>
      <c r="B517" s="2" t="s">
        <v>7</v>
      </c>
      <c r="C517" s="3">
        <v>42824</v>
      </c>
      <c r="D517" s="4">
        <v>1119900</v>
      </c>
      <c r="E517" s="3" t="s">
        <v>526</v>
      </c>
    </row>
    <row r="518" spans="1:5" x14ac:dyDescent="0.3">
      <c r="A518" s="2" t="s">
        <v>597</v>
      </c>
      <c r="B518" s="2" t="s">
        <v>8</v>
      </c>
      <c r="C518" s="3">
        <v>42817</v>
      </c>
      <c r="D518" s="4">
        <v>3584000</v>
      </c>
      <c r="E518" s="3" t="s">
        <v>527</v>
      </c>
    </row>
    <row r="519" spans="1:5" x14ac:dyDescent="0.3">
      <c r="A519" s="2" t="s">
        <v>595</v>
      </c>
      <c r="B519" s="2" t="s">
        <v>4</v>
      </c>
      <c r="C519" s="3">
        <v>42818</v>
      </c>
      <c r="D519" s="4">
        <v>2052500</v>
      </c>
      <c r="E519" s="3" t="s">
        <v>528</v>
      </c>
    </row>
    <row r="520" spans="1:5" x14ac:dyDescent="0.3">
      <c r="A520" s="2" t="s">
        <v>599</v>
      </c>
      <c r="B520" s="2" t="s">
        <v>4</v>
      </c>
      <c r="C520" s="3">
        <v>42833</v>
      </c>
      <c r="D520" s="4">
        <v>1098460</v>
      </c>
      <c r="E520" s="3" t="s">
        <v>529</v>
      </c>
    </row>
    <row r="521" spans="1:5" x14ac:dyDescent="0.3">
      <c r="A521" s="2" t="s">
        <v>598</v>
      </c>
      <c r="B521" s="2" t="s">
        <v>2</v>
      </c>
      <c r="C521" s="3">
        <v>42827</v>
      </c>
      <c r="D521" s="4">
        <v>910400</v>
      </c>
      <c r="E521" s="3" t="s">
        <v>530</v>
      </c>
    </row>
    <row r="522" spans="1:5" x14ac:dyDescent="0.3">
      <c r="A522" s="2" t="s">
        <v>596</v>
      </c>
      <c r="B522" s="2" t="s">
        <v>2</v>
      </c>
      <c r="C522" s="3">
        <v>42826</v>
      </c>
      <c r="D522" s="4">
        <v>1408000</v>
      </c>
      <c r="E522" s="3" t="s">
        <v>531</v>
      </c>
    </row>
    <row r="523" spans="1:5" x14ac:dyDescent="0.3">
      <c r="A523" s="2" t="s">
        <v>596</v>
      </c>
      <c r="B523" s="2" t="s">
        <v>6</v>
      </c>
      <c r="C523" s="3">
        <v>42824</v>
      </c>
      <c r="D523" s="4">
        <v>108000</v>
      </c>
      <c r="E523" s="3" t="s">
        <v>532</v>
      </c>
    </row>
    <row r="524" spans="1:5" x14ac:dyDescent="0.3">
      <c r="A524" s="2" t="s">
        <v>598</v>
      </c>
      <c r="B524" s="2" t="s">
        <v>4</v>
      </c>
      <c r="C524" s="3">
        <v>42827</v>
      </c>
      <c r="D524" s="4">
        <v>1733060</v>
      </c>
      <c r="E524" s="3" t="s">
        <v>533</v>
      </c>
    </row>
    <row r="525" spans="1:5" x14ac:dyDescent="0.3">
      <c r="A525" s="2" t="s">
        <v>599</v>
      </c>
      <c r="B525" s="2" t="s">
        <v>8</v>
      </c>
      <c r="C525" s="3">
        <v>42820</v>
      </c>
      <c r="D525" s="4">
        <v>251500</v>
      </c>
      <c r="E525" s="3" t="s">
        <v>534</v>
      </c>
    </row>
    <row r="526" spans="1:5" x14ac:dyDescent="0.3">
      <c r="A526" s="2" t="s">
        <v>595</v>
      </c>
      <c r="B526" s="2" t="s">
        <v>4</v>
      </c>
      <c r="C526" s="3">
        <v>42828</v>
      </c>
      <c r="D526" s="4">
        <v>439000</v>
      </c>
      <c r="E526" s="3" t="s">
        <v>535</v>
      </c>
    </row>
    <row r="527" spans="1:5" x14ac:dyDescent="0.3">
      <c r="A527" s="2" t="s">
        <v>596</v>
      </c>
      <c r="B527" s="2" t="s">
        <v>8</v>
      </c>
      <c r="C527" s="3">
        <v>42821</v>
      </c>
      <c r="D527" s="4">
        <v>717500</v>
      </c>
      <c r="E527" s="3" t="s">
        <v>536</v>
      </c>
    </row>
    <row r="528" spans="1:5" x14ac:dyDescent="0.3">
      <c r="A528" s="2" t="s">
        <v>596</v>
      </c>
      <c r="B528" s="2" t="s">
        <v>2</v>
      </c>
      <c r="C528" s="3">
        <v>42828</v>
      </c>
      <c r="D528" s="4">
        <v>912000</v>
      </c>
      <c r="E528" s="3" t="s">
        <v>537</v>
      </c>
    </row>
    <row r="529" spans="1:5" x14ac:dyDescent="0.3">
      <c r="A529" s="2" t="s">
        <v>597</v>
      </c>
      <c r="B529" s="2" t="s">
        <v>5</v>
      </c>
      <c r="C529" s="3">
        <v>42835</v>
      </c>
      <c r="D529" s="4">
        <v>2233000</v>
      </c>
      <c r="E529" s="3" t="s">
        <v>538</v>
      </c>
    </row>
    <row r="530" spans="1:5" x14ac:dyDescent="0.3">
      <c r="A530" s="2" t="s">
        <v>597</v>
      </c>
      <c r="B530" s="2" t="s">
        <v>5</v>
      </c>
      <c r="C530" s="3">
        <v>42825</v>
      </c>
      <c r="D530" s="4">
        <v>4813500</v>
      </c>
      <c r="E530" s="3" t="s">
        <v>539</v>
      </c>
    </row>
    <row r="531" spans="1:5" x14ac:dyDescent="0.3">
      <c r="A531" s="2" t="s">
        <v>599</v>
      </c>
      <c r="B531" s="2" t="s">
        <v>2</v>
      </c>
      <c r="C531" s="3">
        <v>42842</v>
      </c>
      <c r="D531" s="4">
        <v>248000</v>
      </c>
      <c r="E531" s="3" t="s">
        <v>540</v>
      </c>
    </row>
    <row r="532" spans="1:5" x14ac:dyDescent="0.3">
      <c r="A532" s="2" t="s">
        <v>596</v>
      </c>
      <c r="B532" s="2" t="s">
        <v>6</v>
      </c>
      <c r="C532" s="3">
        <v>42827</v>
      </c>
      <c r="D532" s="4">
        <v>15810000</v>
      </c>
      <c r="E532" s="3" t="s">
        <v>541</v>
      </c>
    </row>
    <row r="533" spans="1:5" x14ac:dyDescent="0.3">
      <c r="A533" s="2" t="s">
        <v>598</v>
      </c>
      <c r="B533" s="2" t="s">
        <v>7</v>
      </c>
      <c r="C533" s="3">
        <v>42833</v>
      </c>
      <c r="D533" s="4">
        <v>1014000</v>
      </c>
      <c r="E533" s="3" t="s">
        <v>542</v>
      </c>
    </row>
    <row r="534" spans="1:5" x14ac:dyDescent="0.3">
      <c r="A534" s="2" t="s">
        <v>598</v>
      </c>
      <c r="B534" s="2" t="s">
        <v>4</v>
      </c>
      <c r="C534" s="3">
        <v>42831</v>
      </c>
      <c r="D534" s="4">
        <v>720900</v>
      </c>
      <c r="E534" s="3" t="s">
        <v>543</v>
      </c>
    </row>
    <row r="535" spans="1:5" x14ac:dyDescent="0.3">
      <c r="A535" s="2" t="s">
        <v>596</v>
      </c>
      <c r="B535" s="2" t="s">
        <v>5</v>
      </c>
      <c r="C535" s="3">
        <v>42828</v>
      </c>
      <c r="D535" s="4">
        <v>1809750</v>
      </c>
      <c r="E535" s="3" t="s">
        <v>544</v>
      </c>
    </row>
    <row r="536" spans="1:5" x14ac:dyDescent="0.3">
      <c r="A536" s="2" t="s">
        <v>598</v>
      </c>
      <c r="B536" s="2" t="s">
        <v>2</v>
      </c>
      <c r="C536" s="3">
        <v>42827</v>
      </c>
      <c r="D536" s="4">
        <v>2023380</v>
      </c>
      <c r="E536" s="3" t="s">
        <v>545</v>
      </c>
    </row>
    <row r="537" spans="1:5" x14ac:dyDescent="0.3">
      <c r="A537" s="2" t="s">
        <v>597</v>
      </c>
      <c r="B537" s="2" t="s">
        <v>6</v>
      </c>
      <c r="C537" s="3">
        <v>42846</v>
      </c>
      <c r="D537" s="4">
        <v>2220000</v>
      </c>
      <c r="E537" s="3" t="s">
        <v>546</v>
      </c>
    </row>
    <row r="538" spans="1:5" x14ac:dyDescent="0.3">
      <c r="A538" s="2" t="s">
        <v>597</v>
      </c>
      <c r="B538" s="2" t="s">
        <v>4</v>
      </c>
      <c r="C538" s="3">
        <v>42831</v>
      </c>
      <c r="D538" s="4">
        <v>2772000</v>
      </c>
      <c r="E538" s="3" t="s">
        <v>547</v>
      </c>
    </row>
    <row r="539" spans="1:5" x14ac:dyDescent="0.3">
      <c r="A539" s="2" t="s">
        <v>595</v>
      </c>
      <c r="B539" s="2" t="s">
        <v>5</v>
      </c>
      <c r="C539" s="3">
        <v>42835</v>
      </c>
      <c r="D539" s="4">
        <v>3574800</v>
      </c>
      <c r="E539" s="3" t="s">
        <v>548</v>
      </c>
    </row>
    <row r="540" spans="1:5" x14ac:dyDescent="0.3">
      <c r="A540" s="2" t="s">
        <v>598</v>
      </c>
      <c r="B540" s="2" t="s">
        <v>2</v>
      </c>
      <c r="C540" s="3">
        <v>42827</v>
      </c>
      <c r="D540" s="4">
        <v>1353600</v>
      </c>
      <c r="E540" s="3" t="s">
        <v>549</v>
      </c>
    </row>
    <row r="541" spans="1:5" x14ac:dyDescent="0.3">
      <c r="A541" s="2" t="s">
        <v>598</v>
      </c>
      <c r="B541" s="2" t="s">
        <v>5</v>
      </c>
      <c r="C541" s="3">
        <v>42832</v>
      </c>
      <c r="D541" s="4">
        <v>4288850</v>
      </c>
      <c r="E541" s="3" t="s">
        <v>550</v>
      </c>
    </row>
    <row r="542" spans="1:5" x14ac:dyDescent="0.3">
      <c r="A542" s="2" t="s">
        <v>596</v>
      </c>
      <c r="B542" s="2" t="s">
        <v>5</v>
      </c>
      <c r="C542" s="3">
        <v>42832</v>
      </c>
      <c r="D542" s="4">
        <v>2296000</v>
      </c>
      <c r="E542" s="3" t="s">
        <v>551</v>
      </c>
    </row>
    <row r="543" spans="1:5" x14ac:dyDescent="0.3">
      <c r="A543" s="2" t="s">
        <v>596</v>
      </c>
      <c r="B543" s="2" t="s">
        <v>4</v>
      </c>
      <c r="C543" s="3">
        <v>42828</v>
      </c>
      <c r="D543" s="4">
        <v>69600</v>
      </c>
      <c r="E543" s="3" t="s">
        <v>552</v>
      </c>
    </row>
    <row r="544" spans="1:5" x14ac:dyDescent="0.3">
      <c r="A544" s="2" t="s">
        <v>598</v>
      </c>
      <c r="B544" s="2" t="s">
        <v>2</v>
      </c>
      <c r="C544" s="3">
        <v>42834</v>
      </c>
      <c r="D544" s="4">
        <v>940500</v>
      </c>
      <c r="E544" s="3" t="s">
        <v>553</v>
      </c>
    </row>
    <row r="545" spans="1:5" x14ac:dyDescent="0.3">
      <c r="A545" s="2" t="s">
        <v>596</v>
      </c>
      <c r="B545" s="2" t="s">
        <v>5</v>
      </c>
      <c r="C545" s="3">
        <v>42831</v>
      </c>
      <c r="D545" s="4">
        <v>1196000</v>
      </c>
      <c r="E545" s="3" t="s">
        <v>554</v>
      </c>
    </row>
    <row r="546" spans="1:5" x14ac:dyDescent="0.3">
      <c r="A546" s="2" t="s">
        <v>599</v>
      </c>
      <c r="B546" s="2" t="s">
        <v>4</v>
      </c>
      <c r="C546" s="3">
        <v>42835</v>
      </c>
      <c r="D546" s="4">
        <v>560000</v>
      </c>
      <c r="E546" s="3" t="s">
        <v>555</v>
      </c>
    </row>
    <row r="547" spans="1:5" x14ac:dyDescent="0.3">
      <c r="A547" s="2" t="s">
        <v>597</v>
      </c>
      <c r="B547" s="2" t="s">
        <v>8</v>
      </c>
      <c r="C547" s="3">
        <v>42838</v>
      </c>
      <c r="D547" s="4">
        <v>1885000</v>
      </c>
      <c r="E547" s="3" t="s">
        <v>556</v>
      </c>
    </row>
    <row r="548" spans="1:5" x14ac:dyDescent="0.3">
      <c r="A548" s="2" t="s">
        <v>597</v>
      </c>
      <c r="B548" s="2" t="s">
        <v>5</v>
      </c>
      <c r="C548" s="3">
        <v>42842</v>
      </c>
      <c r="D548" s="4">
        <v>686000</v>
      </c>
      <c r="E548" s="3" t="s">
        <v>557</v>
      </c>
    </row>
    <row r="549" spans="1:5" x14ac:dyDescent="0.3">
      <c r="A549" s="2" t="s">
        <v>598</v>
      </c>
      <c r="B549" s="2" t="s">
        <v>2</v>
      </c>
      <c r="C549" s="3">
        <v>42839</v>
      </c>
      <c r="D549" s="4">
        <v>903750</v>
      </c>
      <c r="E549" s="3" t="s">
        <v>558</v>
      </c>
    </row>
    <row r="550" spans="1:5" x14ac:dyDescent="0.3">
      <c r="A550" s="2" t="s">
        <v>598</v>
      </c>
      <c r="B550" s="2" t="s">
        <v>2</v>
      </c>
      <c r="C550" s="3">
        <v>42839</v>
      </c>
      <c r="D550" s="4">
        <v>2769000</v>
      </c>
      <c r="E550" s="3" t="s">
        <v>559</v>
      </c>
    </row>
    <row r="551" spans="1:5" x14ac:dyDescent="0.3">
      <c r="A551" s="2" t="s">
        <v>599</v>
      </c>
      <c r="B551" s="2" t="s">
        <v>6</v>
      </c>
      <c r="C551" s="3">
        <v>42841</v>
      </c>
      <c r="D551" s="4">
        <v>1811100</v>
      </c>
      <c r="E551" s="3" t="s">
        <v>560</v>
      </c>
    </row>
    <row r="552" spans="1:5" x14ac:dyDescent="0.3">
      <c r="A552" s="2" t="s">
        <v>595</v>
      </c>
      <c r="B552" s="2" t="s">
        <v>7</v>
      </c>
      <c r="C552" s="3">
        <v>42833</v>
      </c>
      <c r="D552" s="4">
        <v>326000</v>
      </c>
      <c r="E552" s="3" t="s">
        <v>561</v>
      </c>
    </row>
    <row r="553" spans="1:5" x14ac:dyDescent="0.3">
      <c r="A553" s="2" t="s">
        <v>595</v>
      </c>
      <c r="B553" s="2" t="s">
        <v>2</v>
      </c>
      <c r="C553" s="3">
        <v>42845</v>
      </c>
      <c r="D553" s="4">
        <v>295380</v>
      </c>
      <c r="E553" s="3" t="s">
        <v>562</v>
      </c>
    </row>
    <row r="554" spans="1:5" x14ac:dyDescent="0.3">
      <c r="A554" s="2" t="s">
        <v>598</v>
      </c>
      <c r="B554" s="2" t="s">
        <v>6</v>
      </c>
      <c r="C554" s="3">
        <v>42835</v>
      </c>
      <c r="D554" s="4">
        <v>586000</v>
      </c>
      <c r="E554" s="3" t="s">
        <v>563</v>
      </c>
    </row>
    <row r="555" spans="1:5" x14ac:dyDescent="0.3">
      <c r="A555" s="2" t="s">
        <v>595</v>
      </c>
      <c r="B555" s="2" t="s">
        <v>8</v>
      </c>
      <c r="C555" s="3">
        <v>42840</v>
      </c>
      <c r="D555" s="4">
        <v>329690</v>
      </c>
      <c r="E555" s="3" t="s">
        <v>564</v>
      </c>
    </row>
    <row r="556" spans="1:5" x14ac:dyDescent="0.3">
      <c r="A556" s="2" t="s">
        <v>597</v>
      </c>
      <c r="B556" s="2" t="s">
        <v>8</v>
      </c>
      <c r="C556" s="3">
        <v>42838</v>
      </c>
      <c r="D556" s="4">
        <v>2633900</v>
      </c>
      <c r="E556" s="3" t="s">
        <v>565</v>
      </c>
    </row>
    <row r="557" spans="1:5" x14ac:dyDescent="0.3">
      <c r="A557" s="2" t="s">
        <v>598</v>
      </c>
      <c r="B557" s="2" t="s">
        <v>8</v>
      </c>
      <c r="C557" s="3">
        <v>42835</v>
      </c>
      <c r="D557" s="4">
        <v>616500</v>
      </c>
      <c r="E557" s="3" t="s">
        <v>566</v>
      </c>
    </row>
    <row r="558" spans="1:5" x14ac:dyDescent="0.3">
      <c r="A558" s="2" t="s">
        <v>598</v>
      </c>
      <c r="B558" s="2" t="s">
        <v>5</v>
      </c>
      <c r="C558" s="3">
        <v>42846</v>
      </c>
      <c r="D558" s="4">
        <v>645000</v>
      </c>
      <c r="E558" s="3" t="s">
        <v>567</v>
      </c>
    </row>
    <row r="559" spans="1:5" x14ac:dyDescent="0.3">
      <c r="A559" s="2" t="s">
        <v>595</v>
      </c>
      <c r="B559" s="2" t="s">
        <v>7</v>
      </c>
      <c r="C559" s="3">
        <v>42838</v>
      </c>
      <c r="D559" s="4">
        <v>933500</v>
      </c>
      <c r="E559" s="3" t="s">
        <v>568</v>
      </c>
    </row>
    <row r="560" spans="1:5" x14ac:dyDescent="0.3">
      <c r="A560" s="2" t="s">
        <v>596</v>
      </c>
      <c r="B560" s="2" t="s">
        <v>2</v>
      </c>
      <c r="C560" s="3">
        <v>42842</v>
      </c>
      <c r="D560" s="4">
        <v>2825300</v>
      </c>
      <c r="E560" s="3" t="s">
        <v>569</v>
      </c>
    </row>
    <row r="561" spans="1:5" x14ac:dyDescent="0.3">
      <c r="A561" s="2" t="s">
        <v>598</v>
      </c>
      <c r="B561" s="2" t="s">
        <v>6</v>
      </c>
      <c r="C561" s="3">
        <v>42835</v>
      </c>
      <c r="D561" s="4">
        <v>361000</v>
      </c>
      <c r="E561" s="3" t="s">
        <v>570</v>
      </c>
    </row>
    <row r="562" spans="1:5" x14ac:dyDescent="0.3">
      <c r="A562" s="2" t="s">
        <v>598</v>
      </c>
      <c r="B562" s="2" t="s">
        <v>8</v>
      </c>
      <c r="C562" s="3">
        <v>42840</v>
      </c>
      <c r="D562" s="4">
        <v>243180</v>
      </c>
      <c r="E562" s="3" t="s">
        <v>571</v>
      </c>
    </row>
    <row r="563" spans="1:5" x14ac:dyDescent="0.3">
      <c r="A563" s="2" t="s">
        <v>598</v>
      </c>
      <c r="B563" s="2" t="s">
        <v>4</v>
      </c>
      <c r="C563" s="3">
        <v>42845</v>
      </c>
      <c r="D563" s="4">
        <v>622350</v>
      </c>
      <c r="E563" s="3" t="s">
        <v>572</v>
      </c>
    </row>
    <row r="564" spans="1:5" x14ac:dyDescent="0.3">
      <c r="A564" s="2" t="s">
        <v>599</v>
      </c>
      <c r="B564" s="2" t="s">
        <v>5</v>
      </c>
      <c r="C564" s="3">
        <v>42841</v>
      </c>
      <c r="D564" s="4">
        <v>1575000</v>
      </c>
      <c r="E564" s="3" t="s">
        <v>573</v>
      </c>
    </row>
    <row r="565" spans="1:5" x14ac:dyDescent="0.3">
      <c r="A565" s="2" t="s">
        <v>598</v>
      </c>
      <c r="B565" s="2" t="s">
        <v>7</v>
      </c>
      <c r="C565" s="3">
        <v>42841</v>
      </c>
      <c r="D565" s="4">
        <v>632400</v>
      </c>
      <c r="E565" s="3" t="s">
        <v>574</v>
      </c>
    </row>
    <row r="566" spans="1:5" x14ac:dyDescent="0.3">
      <c r="A566" s="2" t="s">
        <v>595</v>
      </c>
      <c r="B566" s="2" t="s">
        <v>7</v>
      </c>
      <c r="C566" s="3">
        <v>42846</v>
      </c>
      <c r="D566" s="4">
        <v>6306240</v>
      </c>
      <c r="E566" s="3" t="s">
        <v>575</v>
      </c>
    </row>
    <row r="567" spans="1:5" x14ac:dyDescent="0.3">
      <c r="A567" s="2" t="s">
        <v>596</v>
      </c>
      <c r="B567" s="2" t="s">
        <v>7</v>
      </c>
      <c r="C567" s="3">
        <v>42849</v>
      </c>
      <c r="D567" s="4">
        <v>1500000</v>
      </c>
      <c r="E567" s="3" t="s">
        <v>576</v>
      </c>
    </row>
    <row r="568" spans="1:5" x14ac:dyDescent="0.3">
      <c r="A568" s="2" t="s">
        <v>599</v>
      </c>
      <c r="B568" s="2" t="s">
        <v>8</v>
      </c>
      <c r="C568" s="3">
        <v>42845</v>
      </c>
      <c r="D568" s="4">
        <v>1966810</v>
      </c>
      <c r="E568" s="3" t="s">
        <v>577</v>
      </c>
    </row>
    <row r="569" spans="1:5" x14ac:dyDescent="0.3">
      <c r="A569" s="2" t="s">
        <v>599</v>
      </c>
      <c r="B569" s="2" t="s">
        <v>2</v>
      </c>
      <c r="C569" s="3">
        <v>42853</v>
      </c>
      <c r="D569" s="4">
        <v>1030000</v>
      </c>
      <c r="E569" s="3" t="s">
        <v>578</v>
      </c>
    </row>
    <row r="570" spans="1:5" x14ac:dyDescent="0.3">
      <c r="A570" s="2" t="s">
        <v>596</v>
      </c>
      <c r="B570" s="2" t="s">
        <v>5</v>
      </c>
      <c r="C570" s="3">
        <v>42845</v>
      </c>
      <c r="D570" s="4">
        <v>877720</v>
      </c>
      <c r="E570" s="3" t="s">
        <v>579</v>
      </c>
    </row>
    <row r="571" spans="1:5" x14ac:dyDescent="0.3">
      <c r="A571" s="2" t="s">
        <v>598</v>
      </c>
      <c r="B571" s="2" t="s">
        <v>8</v>
      </c>
      <c r="C571" s="3">
        <v>42847</v>
      </c>
      <c r="D571" s="4">
        <v>2160000</v>
      </c>
      <c r="E571" s="3" t="s">
        <v>580</v>
      </c>
    </row>
    <row r="572" spans="1:5" x14ac:dyDescent="0.3">
      <c r="A572" s="2" t="s">
        <v>599</v>
      </c>
      <c r="B572" s="2" t="s">
        <v>4</v>
      </c>
      <c r="C572" s="3">
        <v>42852</v>
      </c>
      <c r="D572" s="4">
        <v>1286800</v>
      </c>
      <c r="E572" s="3" t="s">
        <v>581</v>
      </c>
    </row>
    <row r="573" spans="1:5" x14ac:dyDescent="0.3">
      <c r="A573" s="2" t="s">
        <v>598</v>
      </c>
      <c r="B573" s="2" t="s">
        <v>7</v>
      </c>
      <c r="C573" s="3">
        <v>42848</v>
      </c>
      <c r="D573" s="4">
        <v>8902500</v>
      </c>
      <c r="E573" s="3" t="s">
        <v>582</v>
      </c>
    </row>
    <row r="574" spans="1:5" x14ac:dyDescent="0.3">
      <c r="A574" s="2" t="s">
        <v>597</v>
      </c>
      <c r="B574" s="2" t="s">
        <v>5</v>
      </c>
      <c r="C574" s="3">
        <v>42852</v>
      </c>
      <c r="D574" s="4">
        <v>539400</v>
      </c>
      <c r="E574" s="3" t="s">
        <v>583</v>
      </c>
    </row>
    <row r="575" spans="1:5" x14ac:dyDescent="0.3">
      <c r="A575" s="2" t="s">
        <v>598</v>
      </c>
      <c r="B575" s="2" t="s">
        <v>2</v>
      </c>
      <c r="C575" s="3">
        <v>42849</v>
      </c>
      <c r="D575" s="4">
        <v>1754500</v>
      </c>
      <c r="E575" s="3" t="s">
        <v>584</v>
      </c>
    </row>
    <row r="576" spans="1:5" x14ac:dyDescent="0.3">
      <c r="A576" s="2" t="s">
        <v>597</v>
      </c>
      <c r="B576" s="2" t="s">
        <v>7</v>
      </c>
      <c r="C576" s="3">
        <v>42847</v>
      </c>
      <c r="D576" s="4">
        <v>1692000</v>
      </c>
      <c r="E576" s="3" t="s">
        <v>585</v>
      </c>
    </row>
    <row r="577" spans="1:5" x14ac:dyDescent="0.3">
      <c r="A577" s="2" t="s">
        <v>596</v>
      </c>
      <c r="B577" s="2" t="s">
        <v>7</v>
      </c>
      <c r="C577" s="3">
        <v>42855</v>
      </c>
      <c r="D577" s="4">
        <v>732600</v>
      </c>
      <c r="E577" s="3" t="s">
        <v>586</v>
      </c>
    </row>
    <row r="578" spans="1:5" x14ac:dyDescent="0.3">
      <c r="A578" s="2" t="s">
        <v>595</v>
      </c>
      <c r="B578" s="2" t="s">
        <v>7</v>
      </c>
      <c r="C578" s="3">
        <v>42853</v>
      </c>
      <c r="D578" s="4">
        <v>1773000</v>
      </c>
      <c r="E578" s="3" t="s">
        <v>587</v>
      </c>
    </row>
    <row r="579" spans="1:5" x14ac:dyDescent="0.3">
      <c r="A579" s="2" t="s">
        <v>598</v>
      </c>
      <c r="B579" s="2" t="s">
        <v>4</v>
      </c>
      <c r="C579" s="3">
        <v>42856</v>
      </c>
      <c r="D579" s="4">
        <v>405750</v>
      </c>
      <c r="E579" s="3" t="s">
        <v>588</v>
      </c>
    </row>
    <row r="580" spans="1:5" x14ac:dyDescent="0.3">
      <c r="A580" s="2" t="s">
        <v>599</v>
      </c>
      <c r="B580" s="2" t="s">
        <v>5</v>
      </c>
      <c r="C580" s="3">
        <v>42856</v>
      </c>
      <c r="D580" s="4">
        <v>591600</v>
      </c>
      <c r="E580" s="3" t="s">
        <v>589</v>
      </c>
    </row>
    <row r="581" spans="1:5" x14ac:dyDescent="0.3">
      <c r="A581" s="2" t="s">
        <v>597</v>
      </c>
      <c r="B581" s="2" t="s">
        <v>2</v>
      </c>
      <c r="C581" s="3">
        <v>42849</v>
      </c>
      <c r="D581" s="4">
        <v>1485800</v>
      </c>
      <c r="E581" s="3" t="s">
        <v>590</v>
      </c>
    </row>
    <row r="582" spans="1:5" x14ac:dyDescent="0.3">
      <c r="A582" s="2" t="s">
        <v>595</v>
      </c>
      <c r="B582" s="2" t="s">
        <v>5</v>
      </c>
      <c r="C582" s="3">
        <v>42856</v>
      </c>
      <c r="D582" s="4">
        <v>1332000</v>
      </c>
      <c r="E582" s="3" t="s">
        <v>591</v>
      </c>
    </row>
    <row r="583" spans="1:5" x14ac:dyDescent="0.3">
      <c r="A583" s="2" t="s">
        <v>598</v>
      </c>
      <c r="B583" s="2" t="s">
        <v>8</v>
      </c>
      <c r="C583" s="3">
        <v>42854</v>
      </c>
      <c r="D583" s="4">
        <v>3055000</v>
      </c>
      <c r="E583" s="3" t="s">
        <v>592</v>
      </c>
    </row>
    <row r="584" spans="1:5" x14ac:dyDescent="0.3">
      <c r="A584" s="2" t="s">
        <v>597</v>
      </c>
      <c r="B584" s="2" t="s">
        <v>4</v>
      </c>
      <c r="C584" s="3">
        <v>42856</v>
      </c>
      <c r="D584" s="4">
        <v>3740000</v>
      </c>
      <c r="E584" s="3" t="s">
        <v>593</v>
      </c>
    </row>
    <row r="585" spans="1:5" x14ac:dyDescent="0.3">
      <c r="A585" s="2" t="s">
        <v>595</v>
      </c>
      <c r="B585" s="2" t="s">
        <v>6</v>
      </c>
      <c r="C585" s="3">
        <v>42856</v>
      </c>
      <c r="D585" s="4">
        <v>45000</v>
      </c>
      <c r="E585" s="3" t="s">
        <v>594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50" zoomScaleNormal="150" workbookViewId="0">
      <selection sqref="A1:G1"/>
    </sheetView>
  </sheetViews>
  <sheetFormatPr defaultRowHeight="16.5" x14ac:dyDescent="0.3"/>
  <cols>
    <col min="2" max="2" width="13" bestFit="1" customWidth="1"/>
    <col min="4" max="4" width="10.875" bestFit="1" customWidth="1"/>
    <col min="5" max="5" width="14.5" customWidth="1"/>
    <col min="6" max="6" width="9.25" bestFit="1" customWidth="1"/>
  </cols>
  <sheetData>
    <row r="1" spans="1:7" ht="31.5" x14ac:dyDescent="0.3">
      <c r="A1" s="12" t="s">
        <v>609</v>
      </c>
      <c r="B1" s="12"/>
      <c r="C1" s="12"/>
      <c r="D1" s="12"/>
      <c r="E1" s="12"/>
      <c r="F1" s="12"/>
      <c r="G1" s="12"/>
    </row>
    <row r="3" spans="1:7" x14ac:dyDescent="0.3">
      <c r="E3" s="10" t="s">
        <v>608</v>
      </c>
      <c r="F3" s="13">
        <v>150000000</v>
      </c>
      <c r="G3" s="13"/>
    </row>
    <row r="4" spans="1:7" ht="20.100000000000001" customHeight="1" thickBot="1" x14ac:dyDescent="0.35">
      <c r="A4" s="7" t="s">
        <v>0</v>
      </c>
      <c r="B4" s="7" t="s">
        <v>602</v>
      </c>
      <c r="C4" s="7" t="s">
        <v>603</v>
      </c>
      <c r="D4" s="7" t="s">
        <v>604</v>
      </c>
      <c r="E4" s="7" t="s">
        <v>606</v>
      </c>
      <c r="F4" s="7" t="s">
        <v>607</v>
      </c>
      <c r="G4" s="7" t="s">
        <v>605</v>
      </c>
    </row>
    <row r="5" spans="1:7" ht="20.100000000000001" customHeight="1" thickTop="1" x14ac:dyDescent="0.3">
      <c r="A5" s="5" t="s">
        <v>2</v>
      </c>
      <c r="B5" s="6">
        <f t="shared" ref="B5:B10" si="0">SUMIF(거래지역,A5,판매금액)</f>
        <v>143559320</v>
      </c>
      <c r="C5" s="6">
        <f t="shared" ref="C5:C10" si="1">COUNTIF(거래지역,A5)</f>
        <v>95</v>
      </c>
      <c r="D5" s="6">
        <f t="shared" ref="D5:D10" si="2">AVERAGEIF(거래지역,A5,판매금액)</f>
        <v>1511150.7368421052</v>
      </c>
      <c r="E5" s="9">
        <f>B5-$F$3</f>
        <v>-6440680</v>
      </c>
      <c r="F5" s="8" t="str">
        <f>IF(E5&gt;0,"달성","미달성")</f>
        <v>미달성</v>
      </c>
      <c r="G5" s="5"/>
    </row>
    <row r="6" spans="1:7" x14ac:dyDescent="0.3">
      <c r="A6" s="11" t="s">
        <v>4</v>
      </c>
      <c r="B6" s="6">
        <f t="shared" si="0"/>
        <v>178573120</v>
      </c>
      <c r="C6" s="6">
        <f t="shared" si="1"/>
        <v>99</v>
      </c>
      <c r="D6" s="6">
        <f t="shared" si="2"/>
        <v>1803768.888888889</v>
      </c>
      <c r="E6" s="9">
        <f t="shared" ref="E6:E10" si="3">B6-$F$3</f>
        <v>28573120</v>
      </c>
      <c r="F6" s="8" t="str">
        <f t="shared" ref="F6:F10" si="4">IF(E6&gt;0,"달성","미달성")</f>
        <v>달성</v>
      </c>
      <c r="G6" s="5"/>
    </row>
    <row r="7" spans="1:7" x14ac:dyDescent="0.3">
      <c r="A7" s="11" t="s">
        <v>5</v>
      </c>
      <c r="B7" s="6">
        <f t="shared" si="0"/>
        <v>122527650</v>
      </c>
      <c r="C7" s="6">
        <f t="shared" si="1"/>
        <v>98</v>
      </c>
      <c r="D7" s="6">
        <f t="shared" si="2"/>
        <v>1250282.142857143</v>
      </c>
      <c r="E7" s="9">
        <f t="shared" si="3"/>
        <v>-27472350</v>
      </c>
      <c r="F7" s="8" t="str">
        <f t="shared" si="4"/>
        <v>미달성</v>
      </c>
      <c r="G7" s="5"/>
    </row>
    <row r="8" spans="1:7" ht="20.100000000000001" customHeight="1" x14ac:dyDescent="0.3">
      <c r="A8" s="11" t="s">
        <v>6</v>
      </c>
      <c r="B8" s="6">
        <f t="shared" si="0"/>
        <v>161033290</v>
      </c>
      <c r="C8" s="6">
        <f t="shared" si="1"/>
        <v>109</v>
      </c>
      <c r="D8" s="6">
        <f t="shared" si="2"/>
        <v>1477369.6330275228</v>
      </c>
      <c r="E8" s="9">
        <f t="shared" si="3"/>
        <v>11033290</v>
      </c>
      <c r="F8" s="8" t="str">
        <f t="shared" si="4"/>
        <v>달성</v>
      </c>
      <c r="G8" s="5"/>
    </row>
    <row r="9" spans="1:7" ht="20.100000000000001" customHeight="1" x14ac:dyDescent="0.3">
      <c r="A9" s="11" t="s">
        <v>7</v>
      </c>
      <c r="B9" s="6">
        <f t="shared" si="0"/>
        <v>134100190</v>
      </c>
      <c r="C9" s="6">
        <f t="shared" si="1"/>
        <v>102</v>
      </c>
      <c r="D9" s="6">
        <f t="shared" si="2"/>
        <v>1314707.7450980393</v>
      </c>
      <c r="E9" s="9">
        <f t="shared" si="3"/>
        <v>-15899810</v>
      </c>
      <c r="F9" s="8" t="str">
        <f t="shared" si="4"/>
        <v>미달성</v>
      </c>
      <c r="G9" s="5"/>
    </row>
    <row r="10" spans="1:7" x14ac:dyDescent="0.3">
      <c r="A10" s="11" t="s">
        <v>8</v>
      </c>
      <c r="B10" s="6">
        <f t="shared" si="0"/>
        <v>155202920</v>
      </c>
      <c r="C10" s="6">
        <f t="shared" si="1"/>
        <v>81</v>
      </c>
      <c r="D10" s="6">
        <f t="shared" si="2"/>
        <v>1916085.4320987654</v>
      </c>
      <c r="E10" s="9">
        <f t="shared" si="3"/>
        <v>5202920</v>
      </c>
      <c r="F10" s="8" t="str">
        <f t="shared" si="4"/>
        <v>달성</v>
      </c>
      <c r="G10" s="5"/>
    </row>
  </sheetData>
  <mergeCells count="2">
    <mergeCell ref="A1:G1"/>
    <mergeCell ref="F3:G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DB</vt:lpstr>
      <vt:lpstr>Sheet1</vt:lpstr>
      <vt:lpstr>거래지역</vt:lpstr>
      <vt:lpstr>판매금액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윤슬</dc:creator>
  <cp:lastModifiedBy>Cheol Kim</cp:lastModifiedBy>
  <dcterms:created xsi:type="dcterms:W3CDTF">2010-07-24T00:15:35Z</dcterms:created>
  <dcterms:modified xsi:type="dcterms:W3CDTF">2016-08-23T04:52:08Z</dcterms:modified>
</cp:coreProperties>
</file>